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sasha\Desktop\新しいフォルダー (2)\抽出サンプル\2019\第3章\3-1-1具体例1\"/>
    </mc:Choice>
  </mc:AlternateContent>
  <xr:revisionPtr revIDLastSave="0" documentId="13_ncr:1_{144D7BFF-E21A-47E3-96DB-E48223782BBE}" xr6:coauthVersionLast="47" xr6:coauthVersionMax="47" xr10:uidLastSave="{00000000-0000-0000-0000-000000000000}"/>
  <bookViews>
    <workbookView xWindow="-120" yWindow="-120" windowWidth="21240" windowHeight="15390" xr2:uid="{00000000-000D-0000-FFFF-FFFF00000000}"/>
  </bookViews>
  <sheets>
    <sheet name="全地区" sheetId="7" r:id="rId1"/>
    <sheet name="関東" sheetId="8" r:id="rId2"/>
    <sheet name="関西" sheetId="2" r:id="rId3"/>
    <sheet name="東海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2" hidden="1">関西!$A$1:$K$8</definedName>
    <definedName name="_xlnm._FilterDatabase" localSheetId="1" hidden="1">関東!$A$1:$K$11</definedName>
    <definedName name="_xlnm._FilterDatabase" localSheetId="0" hidden="1">全地区!$A$1:$K$22</definedName>
    <definedName name="_xlnm._FilterDatabase" localSheetId="3" hidden="1">東海!$A$1:$K$5</definedName>
    <definedName name="_xlnm.Criteria" localSheetId="2">関西!#REF!</definedName>
    <definedName name="_xlnm.Criteria" localSheetId="1">関東!#REF!</definedName>
    <definedName name="_xlnm.Criteria" localSheetId="0">全地区!#REF!</definedName>
    <definedName name="_xlnm.Criteria" localSheetId="3">東海!#REF!</definedName>
    <definedName name="_xlnm.Extract" localSheetId="2">関西!#REF!</definedName>
    <definedName name="_xlnm.Extract" localSheetId="1">関東!#REF!</definedName>
    <definedName name="_xlnm.Extract" localSheetId="0">全地区!#REF!</definedName>
    <definedName name="_xlnm.Extract" localSheetId="3">東海!#REF!</definedName>
    <definedName name="v" localSheetId="1">#REF!</definedName>
    <definedName name="v">#REF!</definedName>
    <definedName name="あ" localSheetId="1">"A-"&amp;TEXT(ROW(#REF!),"000")</definedName>
    <definedName name="あ">"A-"&amp;TEXT(ROW(#REF!),"000")</definedName>
    <definedName name="インテリア" localSheetId="1">#REF!</definedName>
    <definedName name="インテリア">#REF!</definedName>
    <definedName name="フリガナ">[1]名簿!$C$3:$C$20</definedName>
    <definedName name="伊東">'[2]クロス3-別方法'!$B$5:$E$5</definedName>
    <definedName name="営業1課" localSheetId="1">#REF!</definedName>
    <definedName name="営業1課">#REF!</definedName>
    <definedName name="営業2課" localSheetId="1">#REF!</definedName>
    <definedName name="営業2課">#REF!</definedName>
    <definedName name="関西" localSheetId="1">#REF!</definedName>
    <definedName name="関西">#REF!</definedName>
    <definedName name="関東" localSheetId="1">#REF!</definedName>
    <definedName name="関東">#REF!</definedName>
    <definedName name="橋本">'[2]クロス3-別方法'!$B$3:$E$3</definedName>
    <definedName name="限定2016年">'[3]9 (2)'!$B$10</definedName>
    <definedName name="限定2017年">'[3]9 (2)'!$E$10</definedName>
    <definedName name="高澤利也" localSheetId="1">#REF!</definedName>
    <definedName name="高澤利也">#REF!</definedName>
    <definedName name="佐藤">'[2]クロス3-別方法'!$B$2:$E$2</definedName>
    <definedName name="雑貨" localSheetId="1">#REF!</definedName>
    <definedName name="雑貨">#REF!</definedName>
    <definedName name="資格名">[4]資格一覧!$A$2:$A$51</definedName>
    <definedName name="女" localSheetId="1">#REF!</definedName>
    <definedName name="女">#REF!</definedName>
    <definedName name="上原里香" localSheetId="1">#REF!</definedName>
    <definedName name="上原里香">#REF!</definedName>
    <definedName name="新谷勇作" localSheetId="1">#REF!</definedName>
    <definedName name="新谷勇作">#REF!</definedName>
    <definedName name="川崎">'[2]クロス3-別方法'!$B$4:$E$4</definedName>
    <definedName name="大田">[5]合計3!$E$2:$E$6,[5]合計3!$B$7:$D$15</definedName>
    <definedName name="男" localSheetId="1">#REF!</definedName>
    <definedName name="男">#REF!</definedName>
    <definedName name="中島">[5]合計3!$B$2:$B$9,[5]合計3!$E$7:$E$15</definedName>
    <definedName name="店名">[1]後3!$G$3:$I$5</definedName>
    <definedName name="田中">[5]合計3!$C$2:$D$6,[5]合計3!$B$7:$E$9</definedName>
    <definedName name="入館者数">[6]入館者数!$B$3:$B$33</definedName>
    <definedName name="範囲">'[7]3'!$A$18:$A$26</definedName>
    <definedName name="浜中美智" localSheetId="1">#REF!</definedName>
    <definedName name="浜中美智">#REF!</definedName>
    <definedName name="福山雅子" localSheetId="1">#REF!</definedName>
    <definedName name="福山雅子">#REF!</definedName>
    <definedName name="法人格">[8]会社名2!$D$16:$D$19</definedName>
    <definedName name="名簿">[1]名簿!$B$2</definedName>
    <definedName name="有馬雪美" localSheetId="1">#REF!</definedName>
    <definedName name="有馬雪美">#REF!</definedName>
    <definedName name="鈴木">'[2]クロス3-別方法'!$B$1:$E$1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8" l="1"/>
  <c r="E10" i="8"/>
  <c r="E9" i="8"/>
  <c r="E8" i="8"/>
  <c r="E7" i="8"/>
  <c r="E6" i="8"/>
  <c r="E5" i="8"/>
  <c r="E4" i="8"/>
  <c r="E3" i="8"/>
  <c r="E2" i="8"/>
  <c r="E5" i="3" l="1"/>
  <c r="E4" i="3"/>
  <c r="E3" i="3"/>
  <c r="E2" i="3"/>
  <c r="E8" i="2"/>
  <c r="E7" i="2"/>
  <c r="E6" i="2"/>
  <c r="E5" i="2"/>
  <c r="E4" i="2"/>
  <c r="E3" i="2"/>
  <c r="E2" i="2"/>
</calcChain>
</file>

<file path=xl/sharedStrings.xml><?xml version="1.0" encoding="utf-8"?>
<sst xmlns="http://schemas.openxmlformats.org/spreadsheetml/2006/main" count="338" uniqueCount="210">
  <si>
    <t>No.</t>
    <phoneticPr fontId="1"/>
  </si>
  <si>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</si>
  <si>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</si>
  <si>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</si>
  <si>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</si>
  <si>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</si>
  <si>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</si>
  <si>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</si>
  <si>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</si>
  <si>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</si>
  <si>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MW001</t>
  </si>
  <si>
    <t>種田久美子</t>
    <rPh sb="0" eb="2">
      <t>タネダ</t>
    </rPh>
    <rPh sb="2" eb="5">
      <t>クミコ</t>
    </rPh>
    <phoneticPr fontId="1"/>
  </si>
  <si>
    <t>263-5552</t>
  </si>
  <si>
    <t>1000-10-001</t>
    <phoneticPr fontId="1"/>
  </si>
  <si>
    <t>MW002</t>
  </si>
  <si>
    <t>大塚澪</t>
    <rPh sb="0" eb="2">
      <t>オオツカ</t>
    </rPh>
    <rPh sb="2" eb="3">
      <t>ミオ</t>
    </rPh>
    <phoneticPr fontId="1"/>
  </si>
  <si>
    <t>471-0835</t>
  </si>
  <si>
    <t>070-****-0002</t>
  </si>
  <si>
    <t>1010-11-002</t>
    <phoneticPr fontId="1"/>
  </si>
  <si>
    <t>プレミアム</t>
  </si>
  <si>
    <t>MW003</t>
  </si>
  <si>
    <t>北山幸恵</t>
    <rPh sb="0" eb="2">
      <t>キタヤマ</t>
    </rPh>
    <rPh sb="2" eb="4">
      <t>サチエ</t>
    </rPh>
    <phoneticPr fontId="1"/>
  </si>
  <si>
    <t>110-0005</t>
  </si>
  <si>
    <t>090-****-0025</t>
  </si>
  <si>
    <t>ブロンズ</t>
  </si>
  <si>
    <t>MW004</t>
  </si>
  <si>
    <t>塩川明日香</t>
    <rPh sb="0" eb="2">
      <t>シオカワ</t>
    </rPh>
    <rPh sb="2" eb="5">
      <t>アスカ</t>
    </rPh>
    <phoneticPr fontId="1"/>
  </si>
  <si>
    <t>530-0017</t>
  </si>
  <si>
    <t>090-****-0004</t>
  </si>
  <si>
    <t>1040-14-005</t>
    <phoneticPr fontId="1"/>
  </si>
  <si>
    <t>プラチナ</t>
  </si>
  <si>
    <t>MW005</t>
  </si>
  <si>
    <t>山口一輝</t>
    <rPh sb="0" eb="2">
      <t>ヤマグチ</t>
    </rPh>
    <rPh sb="2" eb="4">
      <t>イッキ</t>
    </rPh>
    <phoneticPr fontId="1"/>
  </si>
  <si>
    <t>634-0001</t>
  </si>
  <si>
    <t>090-****-0005</t>
  </si>
  <si>
    <t>1050-15-006</t>
    <phoneticPr fontId="1"/>
  </si>
  <si>
    <t>ダイヤモンド</t>
  </si>
  <si>
    <t>MW006</t>
  </si>
  <si>
    <t>春日杏</t>
    <rPh sb="0" eb="2">
      <t>カスガ</t>
    </rPh>
    <rPh sb="2" eb="3">
      <t>アン</t>
    </rPh>
    <phoneticPr fontId="1"/>
  </si>
  <si>
    <t>659-0013</t>
  </si>
  <si>
    <t>090-****-0006</t>
  </si>
  <si>
    <t>1060-16-007</t>
    <phoneticPr fontId="1"/>
  </si>
  <si>
    <t>ゴールド</t>
  </si>
  <si>
    <t>MW007</t>
  </si>
  <si>
    <t>久米佑一朗</t>
    <rPh sb="0" eb="2">
      <t>クメ</t>
    </rPh>
    <rPh sb="2" eb="4">
      <t>ユウイチ</t>
    </rPh>
    <rPh sb="4" eb="5">
      <t>ロウ</t>
    </rPh>
    <phoneticPr fontId="1"/>
  </si>
  <si>
    <t>104-0044</t>
  </si>
  <si>
    <t>MW008</t>
  </si>
  <si>
    <t>相澤優斗</t>
    <rPh sb="0" eb="2">
      <t>アイザワ</t>
    </rPh>
    <rPh sb="2" eb="4">
      <t>ユウト</t>
    </rPh>
    <phoneticPr fontId="1"/>
  </si>
  <si>
    <t>215-0023</t>
  </si>
  <si>
    <t>080-****-0003</t>
  </si>
  <si>
    <t>1030-13-004</t>
    <phoneticPr fontId="1"/>
  </si>
  <si>
    <t>MW009</t>
  </si>
  <si>
    <t>笛木雅也</t>
    <rPh sb="0" eb="2">
      <t>フエキ</t>
    </rPh>
    <rPh sb="2" eb="4">
      <t>マサヤ</t>
    </rPh>
    <phoneticPr fontId="1"/>
  </si>
  <si>
    <t>234-0011</t>
  </si>
  <si>
    <t>080-****-0001</t>
  </si>
  <si>
    <t>1080-18-009</t>
    <phoneticPr fontId="1"/>
  </si>
  <si>
    <t>MW010</t>
  </si>
  <si>
    <t>里中美咲</t>
    <rPh sb="0" eb="2">
      <t>サトナカ</t>
    </rPh>
    <rPh sb="2" eb="4">
      <t>ミサキ</t>
    </rPh>
    <phoneticPr fontId="1"/>
  </si>
  <si>
    <t>569-1114</t>
  </si>
  <si>
    <t>090-****-0007</t>
  </si>
  <si>
    <t>1090-19-010</t>
    <phoneticPr fontId="1"/>
  </si>
  <si>
    <t>レギュラー</t>
    <phoneticPr fontId="1"/>
  </si>
  <si>
    <t>MW011</t>
  </si>
  <si>
    <t>根岸拓也</t>
    <rPh sb="0" eb="2">
      <t>ネギシ</t>
    </rPh>
    <rPh sb="2" eb="4">
      <t>タクヤ</t>
    </rPh>
    <phoneticPr fontId="1"/>
  </si>
  <si>
    <t>552-0003</t>
  </si>
  <si>
    <t>090-****-0111</t>
  </si>
  <si>
    <t>1100-20-011</t>
    <phoneticPr fontId="1"/>
  </si>
  <si>
    <t>シルバー</t>
  </si>
  <si>
    <t>MW012</t>
  </si>
  <si>
    <t>柿崎結菜</t>
    <rPh sb="0" eb="2">
      <t>カキザキ</t>
    </rPh>
    <rPh sb="2" eb="4">
      <t>ユウナ</t>
    </rPh>
    <phoneticPr fontId="1"/>
  </si>
  <si>
    <t>327-0004</t>
  </si>
  <si>
    <t>0283-**-0000</t>
    <phoneticPr fontId="1"/>
  </si>
  <si>
    <t>MW013</t>
  </si>
  <si>
    <t>水口幸子</t>
    <rPh sb="0" eb="4">
      <t>ミズクチサチコ</t>
    </rPh>
    <phoneticPr fontId="1"/>
  </si>
  <si>
    <t>501-6207</t>
  </si>
  <si>
    <t>058-***-0000</t>
    <phoneticPr fontId="1"/>
  </si>
  <si>
    <t>1120-22-013</t>
    <phoneticPr fontId="1"/>
  </si>
  <si>
    <t>ゴールド</t>
    <phoneticPr fontId="1"/>
  </si>
  <si>
    <t>MW014</t>
  </si>
  <si>
    <t>長谷川由美子</t>
    <rPh sb="0" eb="3">
      <t>ハセガワ</t>
    </rPh>
    <rPh sb="3" eb="6">
      <t>ユミコ</t>
    </rPh>
    <phoneticPr fontId="1"/>
  </si>
  <si>
    <t>123-0842</t>
  </si>
  <si>
    <t>MW015</t>
  </si>
  <si>
    <t>柿崎翼</t>
    <rPh sb="0" eb="2">
      <t>カキザキ</t>
    </rPh>
    <rPh sb="2" eb="3">
      <t>ツバサ</t>
    </rPh>
    <phoneticPr fontId="1"/>
  </si>
  <si>
    <t>MW017</t>
    <phoneticPr fontId="1"/>
  </si>
  <si>
    <t>甲斐健太</t>
    <rPh sb="0" eb="2">
      <t>カイ</t>
    </rPh>
    <rPh sb="2" eb="4">
      <t>ケンタ</t>
    </rPh>
    <phoneticPr fontId="1"/>
  </si>
  <si>
    <t>090-****-0100</t>
  </si>
  <si>
    <t>1160-26-017</t>
    <phoneticPr fontId="1"/>
  </si>
  <si>
    <t>ロイヤル</t>
  </si>
  <si>
    <t>MW018</t>
  </si>
  <si>
    <t>南唯一</t>
    <rPh sb="0" eb="1">
      <t>ミナミ</t>
    </rPh>
    <rPh sb="1" eb="2">
      <t>ユイ</t>
    </rPh>
    <rPh sb="2" eb="3">
      <t>イチ</t>
    </rPh>
    <phoneticPr fontId="1"/>
  </si>
  <si>
    <t>564-0051</t>
    <phoneticPr fontId="1"/>
  </si>
  <si>
    <t>070-****-0101</t>
    <phoneticPr fontId="1"/>
  </si>
  <si>
    <t>1170-27-018</t>
    <phoneticPr fontId="1"/>
  </si>
  <si>
    <t>レギュラー</t>
  </si>
  <si>
    <t>MW019</t>
  </si>
  <si>
    <t>横田里奈</t>
    <rPh sb="0" eb="2">
      <t>ヨコタ</t>
    </rPh>
    <rPh sb="2" eb="3">
      <t>サト</t>
    </rPh>
    <phoneticPr fontId="1"/>
  </si>
  <si>
    <t>410-0844</t>
    <phoneticPr fontId="1"/>
  </si>
  <si>
    <t>090-****-0102</t>
  </si>
  <si>
    <t>1180-28-019</t>
    <phoneticPr fontId="1"/>
  </si>
  <si>
    <t>MW020</t>
  </si>
  <si>
    <t>601-1394</t>
    <phoneticPr fontId="1"/>
  </si>
  <si>
    <t>1190-29-020</t>
    <phoneticPr fontId="1"/>
  </si>
  <si>
    <t>MW021</t>
  </si>
  <si>
    <t>渡部綾乃</t>
    <rPh sb="0" eb="2">
      <t>ワタベ</t>
    </rPh>
    <rPh sb="2" eb="4">
      <t>アヤノ</t>
    </rPh>
    <phoneticPr fontId="1"/>
  </si>
  <si>
    <t>462-0858</t>
    <phoneticPr fontId="1"/>
  </si>
  <si>
    <t>090-****-0103</t>
  </si>
  <si>
    <t>1200-30-021</t>
    <phoneticPr fontId="1"/>
  </si>
  <si>
    <t>MW022</t>
  </si>
  <si>
    <t>東野正昭</t>
    <rPh sb="0" eb="1">
      <t>ヒガシ</t>
    </rPh>
    <rPh sb="2" eb="4">
      <t>マサアキ</t>
    </rPh>
    <phoneticPr fontId="1"/>
  </si>
  <si>
    <t>182-0016</t>
    <phoneticPr fontId="1"/>
  </si>
  <si>
    <t>090-****-0104</t>
  </si>
  <si>
    <t>1210-31-022</t>
    <phoneticPr fontId="1"/>
  </si>
  <si>
    <t>住所</t>
    <rPh sb="0" eb="2">
      <t>ジュウショ</t>
    </rPh>
    <phoneticPr fontId="1"/>
  </si>
  <si>
    <t>千葉県千葉市稲毛区あやめ台＊＊＊</t>
  </si>
  <si>
    <t>東京都台東区上野桜＊＊＊</t>
  </si>
  <si>
    <t>東京都中央区明石町＊＊＊</t>
  </si>
  <si>
    <t>神奈川県川崎市麻生区片平＊＊＊</t>
  </si>
  <si>
    <t>千葉県千葉市若葉区大草町＊＊＊</t>
  </si>
  <si>
    <t>栃木県佐野市赤坂町＊＊＊</t>
  </si>
  <si>
    <t>東京都足立区栗原＊＊＊</t>
  </si>
  <si>
    <t>埼玉県川越市旭町＊＊＊</t>
  </si>
  <si>
    <t>東京都調布市佐須町＊＊＊</t>
  </si>
  <si>
    <t>大阪府大阪市北区角田町＊＊＊</t>
  </si>
  <si>
    <t>奈良県橿原市太田市町＊＊＊</t>
  </si>
  <si>
    <t>兵庫県芦屋市岩園町＊＊＊</t>
  </si>
  <si>
    <t>大阪府高槻市別所本町＊＊＊</t>
  </si>
  <si>
    <t>大阪府大阪市港区磯路＊＊＊</t>
  </si>
  <si>
    <t>大阪府吹田市豊津町＊＊＊</t>
  </si>
  <si>
    <t>京都府宇治市池尾仙郷山＊＊＊</t>
  </si>
  <si>
    <t>愛知県豊田市曙町＊＊＊</t>
  </si>
  <si>
    <t>岐阜県羽島市足近町＊＊＊</t>
  </si>
  <si>
    <t>静岡県沼津市春日町＊＊＊</t>
  </si>
  <si>
    <t>愛知県名古屋市北区大蔵町＊＊＊</t>
  </si>
  <si>
    <t>090-****-0001</t>
    <phoneticPr fontId="1"/>
  </si>
  <si>
    <t>1020-12-003</t>
    <phoneticPr fontId="1"/>
  </si>
  <si>
    <t>350-1126</t>
    <phoneticPr fontId="1"/>
  </si>
  <si>
    <t>No.</t>
    <phoneticPr fontId="1"/>
  </si>
  <si>
    <t>ロイヤル</t>
    <phoneticPr fontId="1"/>
  </si>
  <si>
    <t>070-****-0201</t>
    <phoneticPr fontId="1"/>
  </si>
  <si>
    <t>1070-17-008</t>
    <phoneticPr fontId="1"/>
  </si>
  <si>
    <t>0283-**-0000</t>
    <phoneticPr fontId="1"/>
  </si>
  <si>
    <t>1110-21-012</t>
    <phoneticPr fontId="1"/>
  </si>
  <si>
    <t>080-****-0002</t>
    <phoneticPr fontId="1"/>
  </si>
  <si>
    <t>1130-23-014</t>
    <phoneticPr fontId="1"/>
  </si>
  <si>
    <t>1140-24-015</t>
    <phoneticPr fontId="1"/>
  </si>
  <si>
    <t>070-****-0201</t>
  </si>
  <si>
    <t>No.</t>
  </si>
  <si>
    <t>会員ID</t>
  </si>
  <si>
    <t>氏名</t>
  </si>
  <si>
    <t>生年月日</t>
  </si>
  <si>
    <t>年齢</t>
  </si>
  <si>
    <t>郵便番号</t>
  </si>
  <si>
    <t>住所</t>
  </si>
  <si>
    <t>電話番号</t>
  </si>
  <si>
    <t>カード番号</t>
  </si>
  <si>
    <t>会員ランク</t>
  </si>
  <si>
    <t>入会日</t>
  </si>
  <si>
    <t>種田久美子</t>
  </si>
  <si>
    <t>090-****-0001</t>
  </si>
  <si>
    <t>1000-10-001</t>
  </si>
  <si>
    <t>北山幸恵</t>
  </si>
  <si>
    <t>1020-12-003</t>
  </si>
  <si>
    <t>久米佑一朗</t>
  </si>
  <si>
    <t>1070-17-008</t>
  </si>
  <si>
    <t>相澤優斗</t>
  </si>
  <si>
    <t>1030-13-004</t>
  </si>
  <si>
    <t>笛木雅也</t>
  </si>
  <si>
    <t>1080-18-009</t>
  </si>
  <si>
    <t>柿崎結菜</t>
  </si>
  <si>
    <t>0283-**-0000</t>
  </si>
  <si>
    <t>1110-21-012</t>
  </si>
  <si>
    <t>長谷川由美子</t>
  </si>
  <si>
    <t>080-****-0002</t>
  </si>
  <si>
    <t>1130-23-014</t>
  </si>
  <si>
    <t>柿崎翼</t>
  </si>
  <si>
    <t>1140-24-015</t>
  </si>
  <si>
    <t>MW017</t>
  </si>
  <si>
    <t>甲斐健太</t>
  </si>
  <si>
    <t>350-1126</t>
  </si>
  <si>
    <t>1160-26-017</t>
  </si>
  <si>
    <t>東野正昭</t>
  </si>
  <si>
    <t>182-0016</t>
  </si>
  <si>
    <t>1210-31-022</t>
  </si>
  <si>
    <t>塩川明日香</t>
  </si>
  <si>
    <t>1040-14-005</t>
  </si>
  <si>
    <t>山口一輝</t>
  </si>
  <si>
    <t>1050-15-006</t>
  </si>
  <si>
    <t>春日杏</t>
  </si>
  <si>
    <t>1060-16-007</t>
  </si>
  <si>
    <t>里中美咲</t>
  </si>
  <si>
    <t>1090-19-010</t>
  </si>
  <si>
    <t>根岸拓也</t>
  </si>
  <si>
    <t>1100-20-011</t>
  </si>
  <si>
    <t>南唯一</t>
  </si>
  <si>
    <t>564-0051</t>
  </si>
  <si>
    <t>070-****-0101</t>
  </si>
  <si>
    <t>1170-27-018</t>
  </si>
  <si>
    <t>601-1394</t>
  </si>
  <si>
    <t>1190-29-020</t>
  </si>
  <si>
    <t>大塚澪</t>
  </si>
  <si>
    <t>1010-11-002</t>
  </si>
  <si>
    <t>水口幸子</t>
  </si>
  <si>
    <t>058-***-0000</t>
  </si>
  <si>
    <t>1120-22-013</t>
  </si>
  <si>
    <t>横田里奈</t>
  </si>
  <si>
    <t>410-0844</t>
  </si>
  <si>
    <t>1180-28-019</t>
  </si>
  <si>
    <t>渡部綾乃</t>
  </si>
  <si>
    <t>462-0858</t>
  </si>
  <si>
    <t>1200-30-021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</si>
</sst>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4B084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14" fontId="0" fillId="0" borderId="1" xfId="0" applyNumberFormat="1" applyFill="1" applyBorder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14" fontId="0" fillId="0" borderId="6" xfId="0" applyNumberFormat="1" applyBorder="1" applyAlignment="1">
      <alignment horizontal="left" vertical="center"/>
    </xf>
    <xf numFmtId="0" fontId="3" fillId="0" borderId="1" xfId="0" applyFont="1" applyBorder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14" fontId="0" fillId="0" borderId="1" xfId="0" applyNumberFormat="1" applyBorder="1">
      <alignment vertical="center"/>
    </xf>
    <xf numFmtId="14" fontId="0" fillId="0" borderId="7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14" fontId="4" fillId="0" borderId="11" xfId="0" applyNumberFormat="1" applyFont="1" applyBorder="1">
      <alignment vertical="center"/>
    </xf>
    <xf numFmtId="0" fontId="4" fillId="0" borderId="11" xfId="0" applyFont="1" applyBorder="1" applyAlignment="1">
      <alignment horizontal="center" vertical="center"/>
    </xf>
    <xf numFmtId="0" fontId="3" fillId="0" borderId="11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" xfId="0" applyFont="1" applyBorder="1">
      <alignment vertical="center"/>
    </xf>
    <xf numFmtId="14" fontId="4" fillId="0" borderId="12" xfId="0" applyNumberFormat="1" applyFont="1" applyBorder="1" applyAlignment="1">
      <alignment horizontal="left" vertical="center"/>
    </xf>
    <xf numFmtId="14" fontId="4" fillId="0" borderId="13" xfId="0" applyNumberFormat="1" applyFont="1" applyBorder="1" applyAlignment="1">
      <alignment horizontal="left" vertical="center"/>
    </xf>
    <xf numFmtId="0" fontId="4" fillId="0" borderId="8" xfId="0" applyFont="1" applyBorder="1">
      <alignment vertical="center"/>
    </xf>
    <xf numFmtId="14" fontId="4" fillId="0" borderId="8" xfId="0" applyNumberFormat="1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4" fillId="0" borderId="14" xfId="0" applyFont="1" applyBorder="1">
      <alignment vertical="center"/>
    </xf>
    <xf numFmtId="14" fontId="4" fillId="0" borderId="15" xfId="0" applyNumberFormat="1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6032;&#26696;/&#12469;&#12531;&#12503;&#12523;/&#20837;&#12428;&#26367;&#12360;/&#31532;1&#31456;/&#12371;&#12435;&#12394;&#12487;&#12540;&#12479;&#12395;&#20837;&#12428;&#26367;&#12360;&#12383;&#12356;&#12450;&#12521;&#12459;&#1252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0837;&#12428;&#26367;&#12360;/&#12463;&#12525;&#12473;&#34920;&#20837;&#12428;&#26367;&#12360;&#3223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38598;&#35336;&#25277;&#20986;2016/&#38598;&#35336;&#25277;&#20986;&#20225;&#30011;&#26696;/&#38598;&#35336;&#25277;&#20986;&#26412;/&#12469;&#12531;&#12503;&#12523;/&#38598;&#35336;&#32232;%20-%20&#12373;&#12435;&#12407;&#12427;/Book1(&#33258;&#21205;&#22238;&#24489;&#28168;&#12415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&#12487;&#12473;&#12463;&#12488;&#12483;&#12503;/CAD&#65286;CG&#12510;&#12460;&#12472;&#12531;/CAD&#65286;CG&#12510;&#12460;&#12472;&#12531;&#39640;&#27211;&#27096;/&#31532;9&#22238;/&#12469;&#12531;&#12503;&#12523;/&#21517;&#31807;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vonsky/Desktop/&#25216;&#34899;&#35413;&#35542;&#31038;/&#12497;&#12527;&#12540;&#12486;&#12463;&#12491;&#12483;&#12463;/&#21407;&#31295;/&#20840;&#20307;&#12469;&#12531;&#12503;&#1252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12503;&#12525;&#12398;&#27969;&#20736;&#12288;&#38598;&#35336;&#65286;&#25277;&#20986;&#26696;/&#38598;&#35336;&#65286;&#25277;&#20986;&#26696;2011&#24180;/&#25277;&#20986;&#32232;/&#12493;&#12479;&#20351;&#29992;/&#31532;3&#31456;/&#31532;3&#31456;&#12288;&#30446;&#30340;&#12398;&#34920;&#12395;&#25277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6032;&#26696;/&#20837;&#12428;&#26367;&#12360;/&#31532;1&#31456;/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"/>
  <sheetViews>
    <sheetView tabSelected="1" workbookViewId="0">
      <selection activeCell="C8" sqref="C8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30.75" customWidth="1"/>
    <col min="8" max="8" width="14" customWidth="1"/>
    <col min="9" max="9" width="13.125" customWidth="1"/>
    <col min="10" max="10" width="11" customWidth="1"/>
    <col min="11" max="11" width="12.125" style="18" customWidth="1"/>
  </cols>
  <sheetData>
    <row r="1" spans="1:11" ht="18.75" customHeight="1" x14ac:dyDescent="0.15">
      <c r="A1" s="19" t="s">
        <v>146</v>
      </c>
      <c r="B1" s="20" t="s">
        <v>147</v>
      </c>
      <c r="C1" s="21" t="s">
        <v>148</v>
      </c>
      <c r="D1" s="21" t="s">
        <v>149</v>
      </c>
      <c r="E1" s="21" t="s">
        <v>150</v>
      </c>
      <c r="F1" s="21" t="s">
        <v>151</v>
      </c>
      <c r="G1" s="20" t="s">
        <v>152</v>
      </c>
      <c r="H1" s="21" t="s">
        <v>153</v>
      </c>
      <c r="I1" s="22" t="s">
        <v>154</v>
      </c>
      <c r="J1" s="23" t="s">
        <v>155</v>
      </c>
      <c r="K1" s="24" t="s">
        <v>156</v>
      </c>
    </row>
    <row r="2" spans="1:11" ht="18.75" customHeight="1" x14ac:dyDescent="0.15">
      <c r="A2" s="25">
        <v>1</v>
      </c>
      <c r="B2" s="26" t="s">
        <v>10</v>
      </c>
      <c r="C2" s="26" t="s">
        <v>157</v>
      </c>
      <c r="D2" s="27">
        <v>24833</v>
      </c>
      <c r="E2" s="28">
        <v>53</v>
      </c>
      <c r="F2" s="28" t="s">
        <v>12</v>
      </c>
      <c r="G2" s="29" t="s">
        <v>113</v>
      </c>
      <c r="H2" s="26" t="s">
        <v>158</v>
      </c>
      <c r="I2" s="30" t="s">
        <v>159</v>
      </c>
      <c r="J2" s="31" t="s">
        <v>87</v>
      </c>
      <c r="K2" s="32">
        <v>42786</v>
      </c>
    </row>
    <row r="3" spans="1:11" ht="18.75" customHeight="1" x14ac:dyDescent="0.15">
      <c r="A3" s="25">
        <v>2</v>
      </c>
      <c r="B3" s="26" t="s">
        <v>20</v>
      </c>
      <c r="C3" s="29" t="s">
        <v>160</v>
      </c>
      <c r="D3" s="27">
        <v>28115</v>
      </c>
      <c r="E3" s="28">
        <v>44</v>
      </c>
      <c r="F3" s="28" t="s">
        <v>22</v>
      </c>
      <c r="G3" s="29" t="s">
        <v>114</v>
      </c>
      <c r="H3" s="26" t="s">
        <v>23</v>
      </c>
      <c r="I3" s="30" t="s">
        <v>161</v>
      </c>
      <c r="J3" s="25" t="s">
        <v>24</v>
      </c>
      <c r="K3" s="32">
        <v>43197</v>
      </c>
    </row>
    <row r="4" spans="1:11" ht="18.75" customHeight="1" x14ac:dyDescent="0.15">
      <c r="A4" s="25">
        <v>3</v>
      </c>
      <c r="B4" s="26" t="s">
        <v>43</v>
      </c>
      <c r="C4" s="26" t="s">
        <v>162</v>
      </c>
      <c r="D4" s="27">
        <v>20901</v>
      </c>
      <c r="E4" s="28">
        <v>64</v>
      </c>
      <c r="F4" s="28" t="s">
        <v>45</v>
      </c>
      <c r="G4" s="29" t="s">
        <v>115</v>
      </c>
      <c r="H4" s="26" t="s">
        <v>145</v>
      </c>
      <c r="I4" s="30" t="s">
        <v>163</v>
      </c>
      <c r="J4" s="25" t="s">
        <v>19</v>
      </c>
      <c r="K4" s="32">
        <v>43580</v>
      </c>
    </row>
    <row r="5" spans="1:11" ht="18.75" customHeight="1" x14ac:dyDescent="0.15">
      <c r="A5" s="25">
        <v>4</v>
      </c>
      <c r="B5" s="26" t="s">
        <v>46</v>
      </c>
      <c r="C5" s="26" t="s">
        <v>164</v>
      </c>
      <c r="D5" s="27">
        <v>26146</v>
      </c>
      <c r="E5" s="28">
        <v>49</v>
      </c>
      <c r="F5" s="28" t="s">
        <v>48</v>
      </c>
      <c r="G5" s="29" t="s">
        <v>116</v>
      </c>
      <c r="H5" s="26" t="s">
        <v>49</v>
      </c>
      <c r="I5" s="30" t="s">
        <v>165</v>
      </c>
      <c r="J5" s="25" t="s">
        <v>24</v>
      </c>
      <c r="K5" s="32">
        <v>43590</v>
      </c>
    </row>
    <row r="6" spans="1:11" ht="18.75" customHeight="1" x14ac:dyDescent="0.15">
      <c r="A6" s="25">
        <v>5</v>
      </c>
      <c r="B6" s="26" t="s">
        <v>51</v>
      </c>
      <c r="C6" s="26" t="s">
        <v>166</v>
      </c>
      <c r="D6" s="27">
        <v>22037</v>
      </c>
      <c r="E6" s="28">
        <v>61</v>
      </c>
      <c r="F6" s="28" t="s">
        <v>53</v>
      </c>
      <c r="G6" s="29" t="s">
        <v>117</v>
      </c>
      <c r="H6" s="26" t="s">
        <v>54</v>
      </c>
      <c r="I6" s="30" t="s">
        <v>167</v>
      </c>
      <c r="J6" s="25" t="s">
        <v>30</v>
      </c>
      <c r="K6" s="32">
        <v>43662</v>
      </c>
    </row>
    <row r="7" spans="1:11" ht="18.75" customHeight="1" x14ac:dyDescent="0.15">
      <c r="A7" s="25">
        <v>6</v>
      </c>
      <c r="B7" s="26" t="s">
        <v>68</v>
      </c>
      <c r="C7" s="26" t="s">
        <v>168</v>
      </c>
      <c r="D7" s="27">
        <v>32617</v>
      </c>
      <c r="E7" s="28">
        <v>32</v>
      </c>
      <c r="F7" s="28" t="s">
        <v>70</v>
      </c>
      <c r="G7" s="29" t="s">
        <v>118</v>
      </c>
      <c r="H7" s="26" t="s">
        <v>169</v>
      </c>
      <c r="I7" s="30" t="s">
        <v>170</v>
      </c>
      <c r="J7" s="25" t="s">
        <v>36</v>
      </c>
      <c r="K7" s="32">
        <v>43867</v>
      </c>
    </row>
    <row r="8" spans="1:11" ht="18.75" customHeight="1" x14ac:dyDescent="0.15">
      <c r="A8" s="25">
        <v>7</v>
      </c>
      <c r="B8" s="26" t="s">
        <v>78</v>
      </c>
      <c r="C8" s="26" t="s">
        <v>171</v>
      </c>
      <c r="D8" s="27">
        <v>22737</v>
      </c>
      <c r="E8" s="28">
        <v>59</v>
      </c>
      <c r="F8" s="28" t="s">
        <v>80</v>
      </c>
      <c r="G8" s="29" t="s">
        <v>119</v>
      </c>
      <c r="H8" s="26" t="s">
        <v>172</v>
      </c>
      <c r="I8" s="30" t="s">
        <v>173</v>
      </c>
      <c r="J8" s="25" t="s">
        <v>19</v>
      </c>
      <c r="K8" s="32">
        <v>43958</v>
      </c>
    </row>
    <row r="9" spans="1:11" ht="18.75" customHeight="1" x14ac:dyDescent="0.15">
      <c r="A9" s="25">
        <v>8</v>
      </c>
      <c r="B9" s="26" t="s">
        <v>81</v>
      </c>
      <c r="C9" s="26" t="s">
        <v>174</v>
      </c>
      <c r="D9" s="27">
        <v>34979</v>
      </c>
      <c r="E9" s="28">
        <v>25</v>
      </c>
      <c r="F9" s="28" t="s">
        <v>70</v>
      </c>
      <c r="G9" s="29" t="s">
        <v>118</v>
      </c>
      <c r="H9" s="26" t="s">
        <v>169</v>
      </c>
      <c r="I9" s="30" t="s">
        <v>175</v>
      </c>
      <c r="J9" s="25" t="s">
        <v>67</v>
      </c>
      <c r="K9" s="32">
        <v>44013</v>
      </c>
    </row>
    <row r="10" spans="1:11" ht="18.75" customHeight="1" x14ac:dyDescent="0.15">
      <c r="A10" s="25">
        <v>9</v>
      </c>
      <c r="B10" s="26" t="s">
        <v>176</v>
      </c>
      <c r="C10" s="26" t="s">
        <v>177</v>
      </c>
      <c r="D10" s="27">
        <v>28989</v>
      </c>
      <c r="E10" s="28">
        <v>42</v>
      </c>
      <c r="F10" s="28" t="s">
        <v>178</v>
      </c>
      <c r="G10" s="29" t="s">
        <v>120</v>
      </c>
      <c r="H10" s="26" t="s">
        <v>85</v>
      </c>
      <c r="I10" s="30" t="s">
        <v>179</v>
      </c>
      <c r="J10" s="25" t="s">
        <v>87</v>
      </c>
      <c r="K10" s="32">
        <v>44184</v>
      </c>
    </row>
    <row r="11" spans="1:11" ht="18.75" customHeight="1" x14ac:dyDescent="0.15">
      <c r="A11" s="25">
        <v>10</v>
      </c>
      <c r="B11" s="26" t="s">
        <v>107</v>
      </c>
      <c r="C11" s="26" t="s">
        <v>180</v>
      </c>
      <c r="D11" s="27">
        <v>31008</v>
      </c>
      <c r="E11" s="28">
        <v>36</v>
      </c>
      <c r="F11" s="28" t="s">
        <v>181</v>
      </c>
      <c r="G11" s="29" t="s">
        <v>121</v>
      </c>
      <c r="H11" s="26" t="s">
        <v>110</v>
      </c>
      <c r="I11" s="30" t="s">
        <v>182</v>
      </c>
      <c r="J11" s="25" t="s">
        <v>93</v>
      </c>
      <c r="K11" s="33">
        <v>44422</v>
      </c>
    </row>
    <row r="12" spans="1:11" ht="18.75" customHeight="1" x14ac:dyDescent="0.15">
      <c r="A12" s="31">
        <v>1</v>
      </c>
      <c r="B12" s="34" t="s">
        <v>25</v>
      </c>
      <c r="C12" s="34" t="s">
        <v>183</v>
      </c>
      <c r="D12" s="35">
        <v>34571</v>
      </c>
      <c r="E12" s="36">
        <v>26</v>
      </c>
      <c r="F12" s="36" t="s">
        <v>27</v>
      </c>
      <c r="G12" s="37" t="s">
        <v>122</v>
      </c>
      <c r="H12" s="34" t="s">
        <v>28</v>
      </c>
      <c r="I12" s="38" t="s">
        <v>184</v>
      </c>
      <c r="J12" s="31" t="s">
        <v>30</v>
      </c>
      <c r="K12" s="39">
        <v>43281</v>
      </c>
    </row>
    <row r="13" spans="1:11" ht="18.75" customHeight="1" x14ac:dyDescent="0.15">
      <c r="A13" s="25">
        <v>2</v>
      </c>
      <c r="B13" s="26" t="s">
        <v>31</v>
      </c>
      <c r="C13" s="26" t="s">
        <v>185</v>
      </c>
      <c r="D13" s="27">
        <v>28263</v>
      </c>
      <c r="E13" s="28">
        <v>44</v>
      </c>
      <c r="F13" s="28" t="s">
        <v>33</v>
      </c>
      <c r="G13" s="29" t="s">
        <v>123</v>
      </c>
      <c r="H13" s="26" t="s">
        <v>34</v>
      </c>
      <c r="I13" s="30" t="s">
        <v>186</v>
      </c>
      <c r="J13" s="25" t="s">
        <v>36</v>
      </c>
      <c r="K13" s="32">
        <v>43413</v>
      </c>
    </row>
    <row r="14" spans="1:11" ht="18.75" customHeight="1" x14ac:dyDescent="0.15">
      <c r="A14" s="25">
        <v>3</v>
      </c>
      <c r="B14" s="26" t="s">
        <v>37</v>
      </c>
      <c r="C14" s="26" t="s">
        <v>187</v>
      </c>
      <c r="D14" s="27">
        <v>29899</v>
      </c>
      <c r="E14" s="28">
        <v>39</v>
      </c>
      <c r="F14" s="28" t="s">
        <v>39</v>
      </c>
      <c r="G14" s="29" t="s">
        <v>124</v>
      </c>
      <c r="H14" s="26" t="s">
        <v>40</v>
      </c>
      <c r="I14" s="30" t="s">
        <v>188</v>
      </c>
      <c r="J14" s="25" t="s">
        <v>42</v>
      </c>
      <c r="K14" s="32">
        <v>43493</v>
      </c>
    </row>
    <row r="15" spans="1:11" ht="18.75" customHeight="1" x14ac:dyDescent="0.15">
      <c r="A15" s="25">
        <v>4</v>
      </c>
      <c r="B15" s="26" t="s">
        <v>56</v>
      </c>
      <c r="C15" s="26" t="s">
        <v>189</v>
      </c>
      <c r="D15" s="27">
        <v>31568</v>
      </c>
      <c r="E15" s="28">
        <v>35</v>
      </c>
      <c r="F15" s="28" t="s">
        <v>58</v>
      </c>
      <c r="G15" s="29" t="s">
        <v>125</v>
      </c>
      <c r="H15" s="26" t="s">
        <v>59</v>
      </c>
      <c r="I15" s="30" t="s">
        <v>190</v>
      </c>
      <c r="J15" s="25" t="s">
        <v>93</v>
      </c>
      <c r="K15" s="32">
        <v>43752</v>
      </c>
    </row>
    <row r="16" spans="1:11" ht="18.75" customHeight="1" x14ac:dyDescent="0.15">
      <c r="A16" s="25">
        <v>5</v>
      </c>
      <c r="B16" s="26" t="s">
        <v>62</v>
      </c>
      <c r="C16" s="26" t="s">
        <v>191</v>
      </c>
      <c r="D16" s="27">
        <v>22800</v>
      </c>
      <c r="E16" s="28">
        <v>59</v>
      </c>
      <c r="F16" s="28" t="s">
        <v>64</v>
      </c>
      <c r="G16" s="29" t="s">
        <v>126</v>
      </c>
      <c r="H16" s="26" t="s">
        <v>65</v>
      </c>
      <c r="I16" s="30" t="s">
        <v>192</v>
      </c>
      <c r="J16" s="25" t="s">
        <v>67</v>
      </c>
      <c r="K16" s="32">
        <v>43802</v>
      </c>
    </row>
    <row r="17" spans="1:11" ht="18.75" customHeight="1" x14ac:dyDescent="0.15">
      <c r="A17" s="25">
        <v>6</v>
      </c>
      <c r="B17" s="26" t="s">
        <v>88</v>
      </c>
      <c r="C17" s="26" t="s">
        <v>193</v>
      </c>
      <c r="D17" s="27">
        <v>31640</v>
      </c>
      <c r="E17" s="28">
        <v>34</v>
      </c>
      <c r="F17" s="28" t="s">
        <v>194</v>
      </c>
      <c r="G17" s="29" t="s">
        <v>127</v>
      </c>
      <c r="H17" s="26" t="s">
        <v>195</v>
      </c>
      <c r="I17" s="30" t="s">
        <v>196</v>
      </c>
      <c r="J17" s="25" t="s">
        <v>93</v>
      </c>
      <c r="K17" s="32">
        <v>44206</v>
      </c>
    </row>
    <row r="18" spans="1:11" ht="18.75" customHeight="1" x14ac:dyDescent="0.15">
      <c r="A18" s="25">
        <v>7</v>
      </c>
      <c r="B18" s="26" t="s">
        <v>99</v>
      </c>
      <c r="C18" s="26" t="s">
        <v>191</v>
      </c>
      <c r="D18" s="27">
        <v>20601</v>
      </c>
      <c r="E18" s="28">
        <v>65</v>
      </c>
      <c r="F18" s="28" t="s">
        <v>197</v>
      </c>
      <c r="G18" s="29" t="s">
        <v>128</v>
      </c>
      <c r="H18" s="26" t="s">
        <v>54</v>
      </c>
      <c r="I18" s="30" t="s">
        <v>198</v>
      </c>
      <c r="J18" s="25" t="s">
        <v>42</v>
      </c>
      <c r="K18" s="32">
        <v>44312</v>
      </c>
    </row>
    <row r="19" spans="1:11" ht="18.75" customHeight="1" x14ac:dyDescent="0.15">
      <c r="A19" s="31">
        <v>1</v>
      </c>
      <c r="B19" s="34" t="s">
        <v>14</v>
      </c>
      <c r="C19" s="34" t="s">
        <v>199</v>
      </c>
      <c r="D19" s="35">
        <v>25752</v>
      </c>
      <c r="E19" s="36">
        <v>51</v>
      </c>
      <c r="F19" s="36" t="s">
        <v>16</v>
      </c>
      <c r="G19" s="37" t="s">
        <v>129</v>
      </c>
      <c r="H19" s="34" t="s">
        <v>17</v>
      </c>
      <c r="I19" s="38" t="s">
        <v>200</v>
      </c>
      <c r="J19" s="31" t="s">
        <v>19</v>
      </c>
      <c r="K19" s="39">
        <v>42959</v>
      </c>
    </row>
    <row r="20" spans="1:11" ht="18.75" customHeight="1" x14ac:dyDescent="0.15">
      <c r="A20" s="25">
        <v>2</v>
      </c>
      <c r="B20" s="26" t="s">
        <v>72</v>
      </c>
      <c r="C20" s="26" t="s">
        <v>201</v>
      </c>
      <c r="D20" s="27">
        <v>33479</v>
      </c>
      <c r="E20" s="28">
        <v>29</v>
      </c>
      <c r="F20" s="28" t="s">
        <v>74</v>
      </c>
      <c r="G20" s="29" t="s">
        <v>130</v>
      </c>
      <c r="H20" s="26" t="s">
        <v>202</v>
      </c>
      <c r="I20" s="30" t="s">
        <v>203</v>
      </c>
      <c r="J20" s="25" t="s">
        <v>42</v>
      </c>
      <c r="K20" s="32">
        <v>43913</v>
      </c>
    </row>
    <row r="21" spans="1:11" ht="18.75" customHeight="1" x14ac:dyDescent="0.15">
      <c r="A21" s="25">
        <v>3</v>
      </c>
      <c r="B21" s="26" t="s">
        <v>94</v>
      </c>
      <c r="C21" s="26" t="s">
        <v>204</v>
      </c>
      <c r="D21" s="27">
        <v>27232</v>
      </c>
      <c r="E21" s="28">
        <v>47</v>
      </c>
      <c r="F21" s="28" t="s">
        <v>205</v>
      </c>
      <c r="G21" s="29" t="s">
        <v>131</v>
      </c>
      <c r="H21" s="26" t="s">
        <v>97</v>
      </c>
      <c r="I21" s="30" t="s">
        <v>206</v>
      </c>
      <c r="J21" s="25" t="s">
        <v>36</v>
      </c>
      <c r="K21" s="32">
        <v>44230</v>
      </c>
    </row>
    <row r="22" spans="1:11" ht="18.75" customHeight="1" x14ac:dyDescent="0.15">
      <c r="A22" s="25">
        <v>4</v>
      </c>
      <c r="B22" s="26" t="s">
        <v>102</v>
      </c>
      <c r="C22" s="26" t="s">
        <v>207</v>
      </c>
      <c r="D22" s="27">
        <v>32961</v>
      </c>
      <c r="E22" s="28">
        <v>31</v>
      </c>
      <c r="F22" s="28" t="s">
        <v>208</v>
      </c>
      <c r="G22" s="29" t="s">
        <v>132</v>
      </c>
      <c r="H22" s="26" t="s">
        <v>105</v>
      </c>
      <c r="I22" s="30" t="s">
        <v>209</v>
      </c>
      <c r="J22" s="25" t="s">
        <v>19</v>
      </c>
      <c r="K22" s="32">
        <v>44355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9"/>
  <sheetViews>
    <sheetView workbookViewId="0">
      <selection sqref="A1:K11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30.5" customWidth="1"/>
    <col min="8" max="8" width="14" customWidth="1"/>
    <col min="9" max="9" width="13.125" customWidth="1"/>
    <col min="10" max="10" width="11" customWidth="1"/>
    <col min="11" max="11" width="12.125" style="18" customWidth="1"/>
  </cols>
  <sheetData>
    <row r="1" spans="1:11" ht="18.75" customHeight="1" x14ac:dyDescent="0.15">
      <c r="A1" s="1" t="s">
        <v>136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112</v>
      </c>
      <c r="H1" s="2" t="s">
        <v>6</v>
      </c>
      <c r="I1" s="3" t="s">
        <v>7</v>
      </c>
      <c r="J1" s="4" t="s">
        <v>8</v>
      </c>
      <c r="K1" s="5" t="s">
        <v>9</v>
      </c>
    </row>
    <row r="2" spans="1:11" ht="18.75" customHeight="1" x14ac:dyDescent="0.15">
      <c r="A2" s="6">
        <v>1</v>
      </c>
      <c r="B2" s="6" t="s">
        <v>10</v>
      </c>
      <c r="C2" s="6" t="s">
        <v>11</v>
      </c>
      <c r="D2" s="7">
        <v>24833</v>
      </c>
      <c r="E2" s="8">
        <f t="shared" ref="E2:E11" ca="1" si="0">DATEDIF(D2,TODAY(),"Y")</f>
        <v>53</v>
      </c>
      <c r="F2" s="8" t="s">
        <v>12</v>
      </c>
      <c r="G2" s="9" t="s">
        <v>113</v>
      </c>
      <c r="H2" s="10" t="s">
        <v>133</v>
      </c>
      <c r="I2" s="11" t="s">
        <v>13</v>
      </c>
      <c r="J2" s="6" t="s">
        <v>137</v>
      </c>
      <c r="K2" s="12">
        <v>42786</v>
      </c>
    </row>
    <row r="3" spans="1:11" ht="18.75" customHeight="1" x14ac:dyDescent="0.15">
      <c r="A3" s="6">
        <v>2</v>
      </c>
      <c r="B3" s="6" t="s">
        <v>20</v>
      </c>
      <c r="C3" s="14" t="s">
        <v>21</v>
      </c>
      <c r="D3" s="7">
        <v>28115</v>
      </c>
      <c r="E3" s="8">
        <f t="shared" ca="1" si="0"/>
        <v>45</v>
      </c>
      <c r="F3" s="8" t="s">
        <v>22</v>
      </c>
      <c r="G3" s="9" t="s">
        <v>114</v>
      </c>
      <c r="H3" s="10" t="s">
        <v>23</v>
      </c>
      <c r="I3" s="11" t="s">
        <v>134</v>
      </c>
      <c r="J3" s="6" t="s">
        <v>24</v>
      </c>
      <c r="K3" s="12">
        <v>43197</v>
      </c>
    </row>
    <row r="4" spans="1:11" ht="18.75" customHeight="1" x14ac:dyDescent="0.15">
      <c r="A4" s="6">
        <v>3</v>
      </c>
      <c r="B4" s="6" t="s">
        <v>43</v>
      </c>
      <c r="C4" s="6" t="s">
        <v>44</v>
      </c>
      <c r="D4" s="7">
        <v>20901</v>
      </c>
      <c r="E4" s="8">
        <f t="shared" ca="1" si="0"/>
        <v>64</v>
      </c>
      <c r="F4" s="8" t="s">
        <v>45</v>
      </c>
      <c r="G4" s="9" t="s">
        <v>115</v>
      </c>
      <c r="H4" s="6" t="s">
        <v>138</v>
      </c>
      <c r="I4" s="11" t="s">
        <v>139</v>
      </c>
      <c r="J4" s="6" t="s">
        <v>19</v>
      </c>
      <c r="K4" s="12">
        <v>43580</v>
      </c>
    </row>
    <row r="5" spans="1:11" ht="18.75" customHeight="1" x14ac:dyDescent="0.15">
      <c r="A5" s="6">
        <v>4</v>
      </c>
      <c r="B5" s="6" t="s">
        <v>46</v>
      </c>
      <c r="C5" s="6" t="s">
        <v>47</v>
      </c>
      <c r="D5" s="7">
        <v>26146</v>
      </c>
      <c r="E5" s="8">
        <f t="shared" ca="1" si="0"/>
        <v>50</v>
      </c>
      <c r="F5" s="8" t="s">
        <v>48</v>
      </c>
      <c r="G5" s="9" t="s">
        <v>116</v>
      </c>
      <c r="H5" s="10" t="s">
        <v>49</v>
      </c>
      <c r="I5" s="11" t="s">
        <v>50</v>
      </c>
      <c r="J5" s="6" t="s">
        <v>24</v>
      </c>
      <c r="K5" s="12">
        <v>43590</v>
      </c>
    </row>
    <row r="6" spans="1:11" ht="18.75" customHeight="1" x14ac:dyDescent="0.15">
      <c r="A6" s="6">
        <v>5</v>
      </c>
      <c r="B6" s="6" t="s">
        <v>51</v>
      </c>
      <c r="C6" s="6" t="s">
        <v>52</v>
      </c>
      <c r="D6" s="7">
        <v>22037</v>
      </c>
      <c r="E6" s="8">
        <f t="shared" ca="1" si="0"/>
        <v>61</v>
      </c>
      <c r="F6" s="8" t="s">
        <v>53</v>
      </c>
      <c r="G6" s="9" t="s">
        <v>117</v>
      </c>
      <c r="H6" s="6" t="s">
        <v>54</v>
      </c>
      <c r="I6" s="11" t="s">
        <v>55</v>
      </c>
      <c r="J6" s="6" t="s">
        <v>30</v>
      </c>
      <c r="K6" s="12">
        <v>43662</v>
      </c>
    </row>
    <row r="7" spans="1:11" ht="18.75" customHeight="1" x14ac:dyDescent="0.15">
      <c r="A7" s="6">
        <v>6</v>
      </c>
      <c r="B7" s="6" t="s">
        <v>68</v>
      </c>
      <c r="C7" s="6" t="s">
        <v>69</v>
      </c>
      <c r="D7" s="7">
        <v>32617</v>
      </c>
      <c r="E7" s="8">
        <f t="shared" ca="1" si="0"/>
        <v>32</v>
      </c>
      <c r="F7" s="8" t="s">
        <v>70</v>
      </c>
      <c r="G7" s="9" t="s">
        <v>118</v>
      </c>
      <c r="H7" s="6" t="s">
        <v>140</v>
      </c>
      <c r="I7" s="11" t="s">
        <v>141</v>
      </c>
      <c r="J7" s="6" t="s">
        <v>36</v>
      </c>
      <c r="K7" s="12">
        <v>43867</v>
      </c>
    </row>
    <row r="8" spans="1:11" ht="18.75" customHeight="1" x14ac:dyDescent="0.15">
      <c r="A8" s="6">
        <v>7</v>
      </c>
      <c r="B8" s="6" t="s">
        <v>78</v>
      </c>
      <c r="C8" s="6" t="s">
        <v>79</v>
      </c>
      <c r="D8" s="7">
        <v>22737</v>
      </c>
      <c r="E8" s="8">
        <f t="shared" ca="1" si="0"/>
        <v>59</v>
      </c>
      <c r="F8" s="8" t="s">
        <v>80</v>
      </c>
      <c r="G8" s="9" t="s">
        <v>119</v>
      </c>
      <c r="H8" s="6" t="s">
        <v>142</v>
      </c>
      <c r="I8" s="11" t="s">
        <v>143</v>
      </c>
      <c r="J8" s="6" t="s">
        <v>19</v>
      </c>
      <c r="K8" s="12">
        <v>43958</v>
      </c>
    </row>
    <row r="9" spans="1:11" ht="18.75" customHeight="1" x14ac:dyDescent="0.15">
      <c r="A9" s="6">
        <v>8</v>
      </c>
      <c r="B9" s="6" t="s">
        <v>81</v>
      </c>
      <c r="C9" s="6" t="s">
        <v>82</v>
      </c>
      <c r="D9" s="7">
        <v>34979</v>
      </c>
      <c r="E9" s="8">
        <f t="shared" ca="1" si="0"/>
        <v>26</v>
      </c>
      <c r="F9" s="8" t="s">
        <v>70</v>
      </c>
      <c r="G9" s="9" t="s">
        <v>118</v>
      </c>
      <c r="H9" s="6" t="s">
        <v>71</v>
      </c>
      <c r="I9" s="11" t="s">
        <v>144</v>
      </c>
      <c r="J9" s="6" t="s">
        <v>67</v>
      </c>
      <c r="K9" s="12">
        <v>44013</v>
      </c>
    </row>
    <row r="10" spans="1:11" ht="18.75" customHeight="1" x14ac:dyDescent="0.15">
      <c r="A10" s="6">
        <v>9</v>
      </c>
      <c r="B10" s="6" t="s">
        <v>83</v>
      </c>
      <c r="C10" s="6" t="s">
        <v>84</v>
      </c>
      <c r="D10" s="7">
        <v>28989</v>
      </c>
      <c r="E10" s="8">
        <f t="shared" ca="1" si="0"/>
        <v>42</v>
      </c>
      <c r="F10" s="8" t="s">
        <v>135</v>
      </c>
      <c r="G10" s="9" t="s">
        <v>120</v>
      </c>
      <c r="H10" s="6" t="s">
        <v>85</v>
      </c>
      <c r="I10" s="11" t="s">
        <v>86</v>
      </c>
      <c r="J10" s="6" t="s">
        <v>87</v>
      </c>
      <c r="K10" s="12">
        <v>44184</v>
      </c>
    </row>
    <row r="11" spans="1:11" ht="18.75" customHeight="1" x14ac:dyDescent="0.15">
      <c r="A11" s="6">
        <v>10</v>
      </c>
      <c r="B11" s="6" t="s">
        <v>107</v>
      </c>
      <c r="C11" s="10" t="s">
        <v>108</v>
      </c>
      <c r="D11" s="16">
        <v>31008</v>
      </c>
      <c r="E11" s="8">
        <f t="shared" ca="1" si="0"/>
        <v>37</v>
      </c>
      <c r="F11" s="8" t="s">
        <v>109</v>
      </c>
      <c r="G11" s="9" t="s">
        <v>121</v>
      </c>
      <c r="H11" s="10" t="s">
        <v>110</v>
      </c>
      <c r="I11" s="11" t="s">
        <v>111</v>
      </c>
      <c r="J11" s="6" t="s">
        <v>93</v>
      </c>
      <c r="K11" s="17">
        <v>44422</v>
      </c>
    </row>
    <row r="19" spans="3:3" x14ac:dyDescent="0.15">
      <c r="C19">
        <v>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8"/>
  <sheetViews>
    <sheetView workbookViewId="0">
      <selection activeCell="A2" sqref="A2:K8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28.25" customWidth="1"/>
    <col min="8" max="8" width="14" customWidth="1"/>
    <col min="9" max="9" width="13.125" customWidth="1"/>
    <col min="10" max="10" width="11" customWidth="1"/>
    <col min="11" max="11" width="12.125" style="18" customWidth="1"/>
  </cols>
  <sheetData>
    <row r="1" spans="1:11" ht="18.75" customHeight="1" x14ac:dyDescent="0.1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112</v>
      </c>
      <c r="H1" s="2" t="s">
        <v>6</v>
      </c>
      <c r="I1" s="3" t="s">
        <v>7</v>
      </c>
      <c r="J1" s="4" t="s">
        <v>8</v>
      </c>
      <c r="K1" s="5" t="s">
        <v>9</v>
      </c>
    </row>
    <row r="2" spans="1:11" ht="18.75" customHeight="1" x14ac:dyDescent="0.15">
      <c r="A2" s="6">
        <v>1</v>
      </c>
      <c r="B2" s="6" t="s">
        <v>25</v>
      </c>
      <c r="C2" s="6" t="s">
        <v>26</v>
      </c>
      <c r="D2" s="7">
        <v>34571</v>
      </c>
      <c r="E2" s="8">
        <f t="shared" ref="E2:E8" ca="1" si="0">DATEDIF(D2,TODAY(),"Y")</f>
        <v>27</v>
      </c>
      <c r="F2" s="8" t="s">
        <v>27</v>
      </c>
      <c r="G2" s="15" t="s">
        <v>122</v>
      </c>
      <c r="H2" s="10" t="s">
        <v>28</v>
      </c>
      <c r="I2" s="11" t="s">
        <v>29</v>
      </c>
      <c r="J2" s="6" t="s">
        <v>30</v>
      </c>
      <c r="K2" s="12">
        <v>43281</v>
      </c>
    </row>
    <row r="3" spans="1:11" ht="18.75" customHeight="1" x14ac:dyDescent="0.15">
      <c r="A3" s="6">
        <v>2</v>
      </c>
      <c r="B3" s="6" t="s">
        <v>31</v>
      </c>
      <c r="C3" s="6" t="s">
        <v>32</v>
      </c>
      <c r="D3" s="7">
        <v>28263</v>
      </c>
      <c r="E3" s="8">
        <f t="shared" ca="1" si="0"/>
        <v>44</v>
      </c>
      <c r="F3" s="8" t="s">
        <v>33</v>
      </c>
      <c r="G3" s="15" t="s">
        <v>123</v>
      </c>
      <c r="H3" s="6" t="s">
        <v>34</v>
      </c>
      <c r="I3" s="11" t="s">
        <v>35</v>
      </c>
      <c r="J3" s="6" t="s">
        <v>36</v>
      </c>
      <c r="K3" s="12">
        <v>43413</v>
      </c>
    </row>
    <row r="4" spans="1:11" ht="18.75" customHeight="1" x14ac:dyDescent="0.15">
      <c r="A4" s="6">
        <v>3</v>
      </c>
      <c r="B4" s="6" t="s">
        <v>37</v>
      </c>
      <c r="C4" s="6" t="s">
        <v>38</v>
      </c>
      <c r="D4" s="7">
        <v>29899</v>
      </c>
      <c r="E4" s="8">
        <f t="shared" ca="1" si="0"/>
        <v>40</v>
      </c>
      <c r="F4" s="8" t="s">
        <v>39</v>
      </c>
      <c r="G4" s="15" t="s">
        <v>124</v>
      </c>
      <c r="H4" s="6" t="s">
        <v>40</v>
      </c>
      <c r="I4" s="11" t="s">
        <v>41</v>
      </c>
      <c r="J4" s="6" t="s">
        <v>42</v>
      </c>
      <c r="K4" s="12">
        <v>43493</v>
      </c>
    </row>
    <row r="5" spans="1:11" ht="18.75" customHeight="1" x14ac:dyDescent="0.15">
      <c r="A5" s="6">
        <v>4</v>
      </c>
      <c r="B5" s="6" t="s">
        <v>56</v>
      </c>
      <c r="C5" s="6" t="s">
        <v>57</v>
      </c>
      <c r="D5" s="7">
        <v>31568</v>
      </c>
      <c r="E5" s="8">
        <f t="shared" ca="1" si="0"/>
        <v>35</v>
      </c>
      <c r="F5" s="8" t="s">
        <v>58</v>
      </c>
      <c r="G5" s="15" t="s">
        <v>125</v>
      </c>
      <c r="H5" s="6" t="s">
        <v>59</v>
      </c>
      <c r="I5" s="11" t="s">
        <v>60</v>
      </c>
      <c r="J5" s="6" t="s">
        <v>61</v>
      </c>
      <c r="K5" s="12">
        <v>43752</v>
      </c>
    </row>
    <row r="6" spans="1:11" ht="18.75" customHeight="1" x14ac:dyDescent="0.15">
      <c r="A6" s="6">
        <v>5</v>
      </c>
      <c r="B6" s="6" t="s">
        <v>62</v>
      </c>
      <c r="C6" s="6" t="s">
        <v>63</v>
      </c>
      <c r="D6" s="7">
        <v>22800</v>
      </c>
      <c r="E6" s="8">
        <f t="shared" ca="1" si="0"/>
        <v>59</v>
      </c>
      <c r="F6" s="8" t="s">
        <v>64</v>
      </c>
      <c r="G6" s="15" t="s">
        <v>126</v>
      </c>
      <c r="H6" s="6" t="s">
        <v>65</v>
      </c>
      <c r="I6" s="11" t="s">
        <v>66</v>
      </c>
      <c r="J6" s="6" t="s">
        <v>67</v>
      </c>
      <c r="K6" s="12">
        <v>43802</v>
      </c>
    </row>
    <row r="7" spans="1:11" ht="18.75" customHeight="1" x14ac:dyDescent="0.15">
      <c r="A7" s="6">
        <v>6</v>
      </c>
      <c r="B7" s="6" t="s">
        <v>88</v>
      </c>
      <c r="C7" s="10" t="s">
        <v>89</v>
      </c>
      <c r="D7" s="16">
        <v>31640</v>
      </c>
      <c r="E7" s="8">
        <f t="shared" ca="1" si="0"/>
        <v>35</v>
      </c>
      <c r="F7" s="8" t="s">
        <v>90</v>
      </c>
      <c r="G7" s="15" t="s">
        <v>127</v>
      </c>
      <c r="H7" s="10" t="s">
        <v>91</v>
      </c>
      <c r="I7" s="11" t="s">
        <v>92</v>
      </c>
      <c r="J7" s="6" t="s">
        <v>93</v>
      </c>
      <c r="K7" s="12">
        <v>44206</v>
      </c>
    </row>
    <row r="8" spans="1:11" ht="18.75" customHeight="1" x14ac:dyDescent="0.15">
      <c r="A8" s="6">
        <v>7</v>
      </c>
      <c r="B8" s="6" t="s">
        <v>99</v>
      </c>
      <c r="C8" s="10" t="s">
        <v>63</v>
      </c>
      <c r="D8" s="16">
        <v>20601</v>
      </c>
      <c r="E8" s="8">
        <f t="shared" ca="1" si="0"/>
        <v>65</v>
      </c>
      <c r="F8" s="8" t="s">
        <v>100</v>
      </c>
      <c r="G8" s="15" t="s">
        <v>128</v>
      </c>
      <c r="H8" s="10" t="s">
        <v>54</v>
      </c>
      <c r="I8" s="11" t="s">
        <v>101</v>
      </c>
      <c r="J8" s="6" t="s">
        <v>77</v>
      </c>
      <c r="K8" s="12">
        <v>44312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"/>
  <sheetViews>
    <sheetView workbookViewId="0">
      <selection activeCell="A2" sqref="A2:K5"/>
    </sheetView>
  </sheetViews>
  <sheetFormatPr defaultRowHeight="13.5" x14ac:dyDescent="0.15"/>
  <cols>
    <col min="1" max="1" width="4.75" customWidth="1"/>
    <col min="2" max="2" width="8.75" customWidth="1"/>
    <col min="3" max="3" width="9.75" customWidth="1"/>
    <col min="4" max="4" width="11.125" customWidth="1"/>
    <col min="5" max="5" width="6.375" customWidth="1"/>
    <col min="6" max="6" width="9.375" customWidth="1"/>
    <col min="7" max="7" width="24.875" customWidth="1"/>
    <col min="8" max="8" width="14" customWidth="1"/>
    <col min="9" max="9" width="13.125" customWidth="1"/>
    <col min="10" max="10" width="11" customWidth="1"/>
    <col min="11" max="11" width="12.125" style="18" customWidth="1"/>
  </cols>
  <sheetData>
    <row r="1" spans="1:11" ht="18.75" customHeight="1" x14ac:dyDescent="0.1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112</v>
      </c>
      <c r="H1" s="2" t="s">
        <v>6</v>
      </c>
      <c r="I1" s="3" t="s">
        <v>7</v>
      </c>
      <c r="J1" s="4" t="s">
        <v>8</v>
      </c>
      <c r="K1" s="5" t="s">
        <v>9</v>
      </c>
    </row>
    <row r="2" spans="1:11" ht="18.75" customHeight="1" x14ac:dyDescent="0.15">
      <c r="A2" s="6">
        <v>1</v>
      </c>
      <c r="B2" s="6" t="s">
        <v>14</v>
      </c>
      <c r="C2" s="6" t="s">
        <v>15</v>
      </c>
      <c r="D2" s="7">
        <v>25752</v>
      </c>
      <c r="E2" s="8">
        <f t="shared" ref="E2:E5" ca="1" si="0">DATEDIF(D2,TODAY(),"Y")</f>
        <v>51</v>
      </c>
      <c r="F2" s="8" t="s">
        <v>16</v>
      </c>
      <c r="G2" s="13" t="s">
        <v>129</v>
      </c>
      <c r="H2" s="10" t="s">
        <v>17</v>
      </c>
      <c r="I2" s="11" t="s">
        <v>18</v>
      </c>
      <c r="J2" s="6" t="s">
        <v>19</v>
      </c>
      <c r="K2" s="12">
        <v>42959</v>
      </c>
    </row>
    <row r="3" spans="1:11" ht="18.75" customHeight="1" x14ac:dyDescent="0.15">
      <c r="A3" s="6">
        <v>2</v>
      </c>
      <c r="B3" s="6" t="s">
        <v>72</v>
      </c>
      <c r="C3" s="6" t="s">
        <v>73</v>
      </c>
      <c r="D3" s="7">
        <v>33479</v>
      </c>
      <c r="E3" s="8">
        <f t="shared" ca="1" si="0"/>
        <v>30</v>
      </c>
      <c r="F3" s="8" t="s">
        <v>74</v>
      </c>
      <c r="G3" s="13" t="s">
        <v>130</v>
      </c>
      <c r="H3" s="6" t="s">
        <v>75</v>
      </c>
      <c r="I3" s="11" t="s">
        <v>76</v>
      </c>
      <c r="J3" s="6" t="s">
        <v>77</v>
      </c>
      <c r="K3" s="12">
        <v>43913</v>
      </c>
    </row>
    <row r="4" spans="1:11" ht="18.75" customHeight="1" x14ac:dyDescent="0.15">
      <c r="A4" s="6">
        <v>3</v>
      </c>
      <c r="B4" s="6" t="s">
        <v>94</v>
      </c>
      <c r="C4" s="10" t="s">
        <v>95</v>
      </c>
      <c r="D4" s="16">
        <v>27232</v>
      </c>
      <c r="E4" s="8">
        <f t="shared" ca="1" si="0"/>
        <v>47</v>
      </c>
      <c r="F4" s="8" t="s">
        <v>96</v>
      </c>
      <c r="G4" s="13" t="s">
        <v>131</v>
      </c>
      <c r="H4" s="10" t="s">
        <v>97</v>
      </c>
      <c r="I4" s="11" t="s">
        <v>98</v>
      </c>
      <c r="J4" s="6" t="s">
        <v>36</v>
      </c>
      <c r="K4" s="12">
        <v>44230</v>
      </c>
    </row>
    <row r="5" spans="1:11" ht="18.75" customHeight="1" x14ac:dyDescent="0.15">
      <c r="A5" s="6">
        <v>4</v>
      </c>
      <c r="B5" s="6" t="s">
        <v>102</v>
      </c>
      <c r="C5" s="10" t="s">
        <v>103</v>
      </c>
      <c r="D5" s="16">
        <v>32961</v>
      </c>
      <c r="E5" s="8">
        <f t="shared" ca="1" si="0"/>
        <v>31</v>
      </c>
      <c r="F5" s="8" t="s">
        <v>104</v>
      </c>
      <c r="G5" s="13" t="s">
        <v>132</v>
      </c>
      <c r="H5" s="10" t="s">
        <v>105</v>
      </c>
      <c r="I5" s="11" t="s">
        <v>106</v>
      </c>
      <c r="J5" s="6" t="s">
        <v>19</v>
      </c>
      <c r="K5" s="12">
        <v>44355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全地区</vt:lpstr>
      <vt:lpstr>関東</vt:lpstr>
      <vt:lpstr>関西</vt:lpstr>
      <vt:lpstr>東海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2021-07-17T03:54:16Z</dcterms:created>
  <dcterms:modified xsi:type="dcterms:W3CDTF">2021-12-25T05:19:00Z</dcterms:modified>
</cp:coreProperties>
</file>