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5240" windowHeight="8676" activeTab="2"/>
  </bookViews>
  <sheets>
    <sheet name="Graph1" sheetId="3" r:id="rId1"/>
    <sheet name="月別売上実績-登山用品事業部" sheetId="1" r:id="rId2"/>
    <sheet name="Graph2" sheetId="4" r:id="rId3"/>
    <sheet name="月別売上実績-キャンプ用品事業部" sheetId="2" r:id="rId4"/>
  </sheets>
  <definedNames>
    <definedName name="_xlnm._FilterDatabase" localSheetId="3" hidden="1">'月別売上実績-キャンプ用品事業部'!$A$1:$E$25</definedName>
    <definedName name="_xlnm._FilterDatabase" localSheetId="1" hidden="1">'月別売上実績-登山用品事業部'!$A$1:$E$25</definedName>
  </definedNames>
  <calcPr calcId="144525"/>
</workbook>
</file>

<file path=xl/calcChain.xml><?xml version="1.0" encoding="utf-8"?>
<calcChain xmlns="http://schemas.openxmlformats.org/spreadsheetml/2006/main">
  <c r="E25" i="2" l="1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E14" i="1"/>
  <c r="D14" i="2"/>
  <c r="D14" i="1"/>
  <c r="E25" i="1"/>
  <c r="E24" i="1"/>
  <c r="E23" i="1"/>
  <c r="E22" i="1"/>
  <c r="E21" i="1"/>
  <c r="E20" i="1"/>
  <c r="E19" i="1"/>
  <c r="E18" i="1"/>
  <c r="E17" i="1"/>
  <c r="E16" i="1"/>
  <c r="E15" i="1"/>
  <c r="D25" i="1"/>
  <c r="D24" i="1"/>
  <c r="D23" i="1"/>
  <c r="D22" i="1"/>
  <c r="D21" i="1"/>
  <c r="D20" i="1"/>
  <c r="D19" i="1"/>
  <c r="D18" i="1"/>
  <c r="D17" i="1"/>
  <c r="D16" i="1"/>
  <c r="D15" i="1"/>
</calcChain>
</file>

<file path=xl/sharedStrings.xml><?xml version="1.0" encoding="utf-8"?>
<sst xmlns="http://schemas.openxmlformats.org/spreadsheetml/2006/main" count="58" uniqueCount="17">
  <si>
    <t>年度</t>
    <rPh sb="0" eb="2">
      <t>ネンド</t>
    </rPh>
    <phoneticPr fontId="1"/>
  </si>
  <si>
    <t>月</t>
    <rPh sb="0" eb="1">
      <t>ツキ</t>
    </rPh>
    <phoneticPr fontId="1"/>
  </si>
  <si>
    <t>売上実績</t>
    <rPh sb="0" eb="2">
      <t>ウリアゲ</t>
    </rPh>
    <rPh sb="2" eb="4">
      <t>ジッセキ</t>
    </rPh>
    <phoneticPr fontId="1"/>
  </si>
  <si>
    <t>売上累計</t>
    <rPh sb="0" eb="2">
      <t>ウリアゲ</t>
    </rPh>
    <rPh sb="2" eb="4">
      <t>ルイケイ</t>
    </rPh>
    <phoneticPr fontId="1"/>
  </si>
  <si>
    <t>移動年計</t>
    <rPh sb="0" eb="2">
      <t>イドウ</t>
    </rPh>
    <rPh sb="2" eb="3">
      <t>ネン</t>
    </rPh>
    <rPh sb="3" eb="4">
      <t>ケイ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</si>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</sst>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登山用品事業部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'月別売上実績-登山用品事業部'!$C$1</c:f>
              <c:strCache>
                <c:ptCount val="1"/>
                <c:pt idx="0">
                  <c:v>売上実績</c:v>
                </c:pt>
              </c:strCache>
            </c:strRef>
          </c:tx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'月別売上実績-登山用品事業部'!$C$2:$C$25</c:f>
              <c:numCache>
                <c:formatCode>General</c:formatCode>
                <c:ptCount val="12"/>
                <c:pt idx="0">
                  <c:v>5170000</c:v>
                </c:pt>
                <c:pt idx="1">
                  <c:v>5464000</c:v>
                </c:pt>
                <c:pt idx="2">
                  <c:v>4860000</c:v>
                </c:pt>
                <c:pt idx="3">
                  <c:v>4890000</c:v>
                </c:pt>
                <c:pt idx="4">
                  <c:v>5280000</c:v>
                </c:pt>
                <c:pt idx="5">
                  <c:v>5145000</c:v>
                </c:pt>
                <c:pt idx="6">
                  <c:v>4982000</c:v>
                </c:pt>
                <c:pt idx="7">
                  <c:v>4621000</c:v>
                </c:pt>
                <c:pt idx="8">
                  <c:v>3862000</c:v>
                </c:pt>
                <c:pt idx="9">
                  <c:v>3046000</c:v>
                </c:pt>
                <c:pt idx="10">
                  <c:v>3180000</c:v>
                </c:pt>
                <c:pt idx="11">
                  <c:v>3476000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'月別売上実績-登山用品事業部'!$D$1</c:f>
              <c:strCache>
                <c:ptCount val="1"/>
                <c:pt idx="0">
                  <c:v>売上累計</c:v>
                </c:pt>
              </c:strCache>
            </c:strRef>
          </c:tx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'月別売上実績-登山用品事業部'!$D$2:$D$25</c:f>
              <c:numCache>
                <c:formatCode>General</c:formatCode>
                <c:ptCount val="12"/>
                <c:pt idx="0">
                  <c:v>5170000</c:v>
                </c:pt>
                <c:pt idx="1">
                  <c:v>10634000</c:v>
                </c:pt>
                <c:pt idx="2">
                  <c:v>15494000</c:v>
                </c:pt>
                <c:pt idx="3">
                  <c:v>20384000</c:v>
                </c:pt>
                <c:pt idx="4">
                  <c:v>25664000</c:v>
                </c:pt>
                <c:pt idx="5">
                  <c:v>30809000</c:v>
                </c:pt>
                <c:pt idx="6">
                  <c:v>35791000</c:v>
                </c:pt>
                <c:pt idx="7">
                  <c:v>40412000</c:v>
                </c:pt>
                <c:pt idx="8">
                  <c:v>44274000</c:v>
                </c:pt>
                <c:pt idx="9">
                  <c:v>47320000</c:v>
                </c:pt>
                <c:pt idx="10">
                  <c:v>50500000</c:v>
                </c:pt>
                <c:pt idx="11">
                  <c:v>53976000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'月別売上実績-登山用品事業部'!$E$1</c:f>
              <c:strCache>
                <c:ptCount val="1"/>
                <c:pt idx="0">
                  <c:v>移動年計</c:v>
                </c:pt>
              </c:strCache>
            </c:strRef>
          </c:tx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'月別売上実績-登山用品事業部'!$E$2:$E$25</c:f>
              <c:numCache>
                <c:formatCode>General</c:formatCode>
                <c:ptCount val="12"/>
                <c:pt idx="0">
                  <c:v>63943000</c:v>
                </c:pt>
                <c:pt idx="1">
                  <c:v>63927000</c:v>
                </c:pt>
                <c:pt idx="2">
                  <c:v>62363000</c:v>
                </c:pt>
                <c:pt idx="3">
                  <c:v>61317000</c:v>
                </c:pt>
                <c:pt idx="4">
                  <c:v>60341000</c:v>
                </c:pt>
                <c:pt idx="5">
                  <c:v>59330000</c:v>
                </c:pt>
                <c:pt idx="6">
                  <c:v>58456000</c:v>
                </c:pt>
                <c:pt idx="7">
                  <c:v>57537000</c:v>
                </c:pt>
                <c:pt idx="8">
                  <c:v>57231000</c:v>
                </c:pt>
                <c:pt idx="9">
                  <c:v>55657000</c:v>
                </c:pt>
                <c:pt idx="10">
                  <c:v>54987000</c:v>
                </c:pt>
                <c:pt idx="11">
                  <c:v>53976000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74336"/>
        <c:axId val="72975872"/>
      </c:lineChart>
      <c:catAx>
        <c:axId val="72974336"/>
        <c:scaling>
          <c:orientation val="minMax"/>
        </c:scaling>
        <c:delete val="0"/>
        <c:axPos val="b"/>
        <c:majorTickMark val="none"/>
        <c:minorTickMark val="none"/>
        <c:tickLblPos val="nextTo"/>
        <c:crossAx val="72975872"/>
        <c:crosses val="autoZero"/>
        <c:auto val="1"/>
        <c:lblAlgn val="ctr"/>
        <c:lblOffset val="100"/>
        <c:noMultiLvlLbl val="0"/>
      </c:catAx>
      <c:valAx>
        <c:axId val="72975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売上高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2974336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キャンプ用品事業部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'月別売上実績-キャンプ用品事業部'!$C$1</c:f>
              <c:strCache>
                <c:ptCount val="1"/>
                <c:pt idx="0">
                  <c:v>売上実績</c:v>
                </c:pt>
              </c:strCache>
            </c:strRef>
          </c:tx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'月別売上実績-キャンプ用品事業部'!$C$2:$C$25</c:f>
              <c:numCache>
                <c:formatCode>General</c:formatCode>
                <c:ptCount val="12"/>
                <c:pt idx="0">
                  <c:v>3180000</c:v>
                </c:pt>
                <c:pt idx="1">
                  <c:v>3628500</c:v>
                </c:pt>
                <c:pt idx="2">
                  <c:v>4120000</c:v>
                </c:pt>
                <c:pt idx="3">
                  <c:v>4652000</c:v>
                </c:pt>
                <c:pt idx="4">
                  <c:v>6356000</c:v>
                </c:pt>
                <c:pt idx="5">
                  <c:v>4641000</c:v>
                </c:pt>
                <c:pt idx="6">
                  <c:v>3825000</c:v>
                </c:pt>
                <c:pt idx="7">
                  <c:v>2982000</c:v>
                </c:pt>
                <c:pt idx="8">
                  <c:v>1862000</c:v>
                </c:pt>
                <c:pt idx="9">
                  <c:v>1840000</c:v>
                </c:pt>
                <c:pt idx="10">
                  <c:v>1443000</c:v>
                </c:pt>
                <c:pt idx="11">
                  <c:v>2644000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'月別売上実績-キャンプ用品事業部'!$D$1</c:f>
              <c:strCache>
                <c:ptCount val="1"/>
                <c:pt idx="0">
                  <c:v>売上累計</c:v>
                </c:pt>
              </c:strCache>
            </c:strRef>
          </c:tx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'月別売上実績-キャンプ用品事業部'!$D$2:$D$25</c:f>
              <c:numCache>
                <c:formatCode>General</c:formatCode>
                <c:ptCount val="12"/>
                <c:pt idx="0">
                  <c:v>3180000</c:v>
                </c:pt>
                <c:pt idx="1">
                  <c:v>6808500</c:v>
                </c:pt>
                <c:pt idx="2">
                  <c:v>10928500</c:v>
                </c:pt>
                <c:pt idx="3">
                  <c:v>15580500</c:v>
                </c:pt>
                <c:pt idx="4">
                  <c:v>21936500</c:v>
                </c:pt>
                <c:pt idx="5">
                  <c:v>26577500</c:v>
                </c:pt>
                <c:pt idx="6">
                  <c:v>30402500</c:v>
                </c:pt>
                <c:pt idx="7">
                  <c:v>33384500</c:v>
                </c:pt>
                <c:pt idx="8">
                  <c:v>35246500</c:v>
                </c:pt>
                <c:pt idx="9">
                  <c:v>37086500</c:v>
                </c:pt>
                <c:pt idx="10">
                  <c:v>38529500</c:v>
                </c:pt>
                <c:pt idx="11">
                  <c:v>41173500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'月別売上実績-キャンプ用品事業部'!$E$1</c:f>
              <c:strCache>
                <c:ptCount val="1"/>
                <c:pt idx="0">
                  <c:v>移動年計</c:v>
                </c:pt>
              </c:strCache>
            </c:strRef>
          </c:tx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'月別売上実績-キャンプ用品事業部'!$E$2:$E$25</c:f>
              <c:numCache>
                <c:formatCode>General</c:formatCode>
                <c:ptCount val="12"/>
                <c:pt idx="0">
                  <c:v>42042100</c:v>
                </c:pt>
                <c:pt idx="1">
                  <c:v>41870600</c:v>
                </c:pt>
                <c:pt idx="2">
                  <c:v>41710600</c:v>
                </c:pt>
                <c:pt idx="3">
                  <c:v>40902600</c:v>
                </c:pt>
                <c:pt idx="4">
                  <c:v>40978600</c:v>
                </c:pt>
                <c:pt idx="5">
                  <c:v>40779600</c:v>
                </c:pt>
                <c:pt idx="6">
                  <c:v>40979600</c:v>
                </c:pt>
                <c:pt idx="7">
                  <c:v>41077100</c:v>
                </c:pt>
                <c:pt idx="8">
                  <c:v>40796300</c:v>
                </c:pt>
                <c:pt idx="9">
                  <c:v>40993500</c:v>
                </c:pt>
                <c:pt idx="10">
                  <c:v>40970500</c:v>
                </c:pt>
                <c:pt idx="11">
                  <c:v>41173500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47200"/>
        <c:axId val="155369472"/>
      </c:lineChart>
      <c:catAx>
        <c:axId val="155347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55369472"/>
        <c:crosses val="autoZero"/>
        <c:auto val="1"/>
        <c:lblAlgn val="ctr"/>
        <c:lblOffset val="100"/>
        <c:noMultiLvlLbl val="0"/>
      </c:catAx>
      <c:valAx>
        <c:axId val="155369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売上高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5347200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5"/>
  <sheetViews>
    <sheetView zoomScale="80" zoomScaleNormal="80" workbookViewId="0">
      <selection activeCell="E15" sqref="E15"/>
    </sheetView>
  </sheetViews>
  <sheetFormatPr defaultColWidth="9" defaultRowHeight="13.2" x14ac:dyDescent="0.2"/>
  <cols>
    <col min="1" max="2" width="9" style="3"/>
    <col min="3" max="3" width="14" style="3" bestFit="1" customWidth="1"/>
    <col min="4" max="5" width="12.6640625" style="3" customWidth="1"/>
    <col min="6" max="16384" width="9" style="3"/>
  </cols>
  <sheetData>
    <row r="1" spans="1: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idden="1" x14ac:dyDescent="0.2">
      <c r="A2" s="4">
        <v>2008</v>
      </c>
      <c r="B2" s="5" t="s">
        <v>5</v>
      </c>
      <c r="C2" s="5">
        <v>4860000</v>
      </c>
      <c r="D2" s="5"/>
      <c r="E2" s="5"/>
    </row>
    <row r="3" spans="1:5" hidden="1" x14ac:dyDescent="0.2">
      <c r="A3" s="4">
        <v>2008</v>
      </c>
      <c r="B3" s="5" t="s">
        <v>6</v>
      </c>
      <c r="C3" s="5">
        <v>5480000</v>
      </c>
      <c r="D3" s="5"/>
      <c r="E3" s="5"/>
    </row>
    <row r="4" spans="1:5" hidden="1" x14ac:dyDescent="0.2">
      <c r="A4" s="4">
        <v>2008</v>
      </c>
      <c r="B4" s="5" t="s">
        <v>7</v>
      </c>
      <c r="C4" s="5">
        <v>6424000</v>
      </c>
      <c r="D4" s="5"/>
      <c r="E4" s="5"/>
    </row>
    <row r="5" spans="1:5" hidden="1" x14ac:dyDescent="0.2">
      <c r="A5" s="4">
        <v>2008</v>
      </c>
      <c r="B5" s="5" t="s">
        <v>8</v>
      </c>
      <c r="C5" s="5">
        <v>5936000</v>
      </c>
      <c r="D5" s="5"/>
      <c r="E5" s="5"/>
    </row>
    <row r="6" spans="1:5" hidden="1" x14ac:dyDescent="0.2">
      <c r="A6" s="4">
        <v>2008</v>
      </c>
      <c r="B6" s="5" t="s">
        <v>9</v>
      </c>
      <c r="C6" s="5">
        <v>6256000</v>
      </c>
      <c r="D6" s="5"/>
      <c r="E6" s="5"/>
    </row>
    <row r="7" spans="1:5" hidden="1" x14ac:dyDescent="0.2">
      <c r="A7" s="4">
        <v>2008</v>
      </c>
      <c r="B7" s="5" t="s">
        <v>10</v>
      </c>
      <c r="C7" s="5">
        <v>6156000</v>
      </c>
      <c r="D7" s="5"/>
      <c r="E7" s="5"/>
    </row>
    <row r="8" spans="1:5" hidden="1" x14ac:dyDescent="0.2">
      <c r="A8" s="4">
        <v>2008</v>
      </c>
      <c r="B8" s="5" t="s">
        <v>11</v>
      </c>
      <c r="C8" s="5">
        <v>5856000</v>
      </c>
      <c r="D8" s="5"/>
      <c r="E8" s="5"/>
    </row>
    <row r="9" spans="1:5" hidden="1" x14ac:dyDescent="0.2">
      <c r="A9" s="4">
        <v>2008</v>
      </c>
      <c r="B9" s="5" t="s">
        <v>12</v>
      </c>
      <c r="C9" s="5">
        <v>5540000</v>
      </c>
      <c r="D9" s="5"/>
      <c r="E9" s="5"/>
    </row>
    <row r="10" spans="1:5" hidden="1" x14ac:dyDescent="0.2">
      <c r="A10" s="4">
        <v>2008</v>
      </c>
      <c r="B10" s="5" t="s">
        <v>13</v>
      </c>
      <c r="C10" s="5">
        <v>4168000</v>
      </c>
      <c r="D10" s="5"/>
      <c r="E10" s="5"/>
    </row>
    <row r="11" spans="1:5" hidden="1" x14ac:dyDescent="0.2">
      <c r="A11" s="4">
        <v>2008</v>
      </c>
      <c r="B11" s="5" t="s">
        <v>14</v>
      </c>
      <c r="C11" s="5">
        <v>4620000</v>
      </c>
      <c r="D11" s="5"/>
      <c r="E11" s="5"/>
    </row>
    <row r="12" spans="1:5" hidden="1" x14ac:dyDescent="0.2">
      <c r="A12" s="4">
        <v>2008</v>
      </c>
      <c r="B12" s="5" t="s">
        <v>15</v>
      </c>
      <c r="C12" s="5">
        <v>3850000</v>
      </c>
      <c r="D12" s="5"/>
      <c r="E12" s="5"/>
    </row>
    <row r="13" spans="1:5" hidden="1" x14ac:dyDescent="0.2">
      <c r="A13" s="4">
        <v>2008</v>
      </c>
      <c r="B13" s="5" t="s">
        <v>16</v>
      </c>
      <c r="C13" s="5">
        <v>4487000</v>
      </c>
      <c r="D13" s="5"/>
      <c r="E13" s="5"/>
    </row>
    <row r="14" spans="1:5" x14ac:dyDescent="0.2">
      <c r="A14" s="4">
        <v>2009</v>
      </c>
      <c r="B14" s="5" t="s">
        <v>5</v>
      </c>
      <c r="C14" s="5">
        <v>5170000</v>
      </c>
      <c r="D14" s="5">
        <f>SUM($C$14:C14)</f>
        <v>5170000</v>
      </c>
      <c r="E14" s="5">
        <f>SUM(C3:C14)</f>
        <v>63943000</v>
      </c>
    </row>
    <row r="15" spans="1:5" x14ac:dyDescent="0.2">
      <c r="A15" s="4">
        <v>2009</v>
      </c>
      <c r="B15" s="5" t="s">
        <v>6</v>
      </c>
      <c r="C15" s="5">
        <v>5464000</v>
      </c>
      <c r="D15" s="5">
        <f>SUM($C$14:C15)</f>
        <v>10634000</v>
      </c>
      <c r="E15" s="5">
        <f t="shared" ref="E15:E25" si="0">SUM(C4:C15)</f>
        <v>63927000</v>
      </c>
    </row>
    <row r="16" spans="1:5" x14ac:dyDescent="0.2">
      <c r="A16" s="4">
        <v>2009</v>
      </c>
      <c r="B16" s="5" t="s">
        <v>7</v>
      </c>
      <c r="C16" s="5">
        <v>4860000</v>
      </c>
      <c r="D16" s="5">
        <f>SUM($C$14:C16)</f>
        <v>15494000</v>
      </c>
      <c r="E16" s="5">
        <f t="shared" si="0"/>
        <v>62363000</v>
      </c>
    </row>
    <row r="17" spans="1:5" x14ac:dyDescent="0.2">
      <c r="A17" s="4">
        <v>2009</v>
      </c>
      <c r="B17" s="5" t="s">
        <v>8</v>
      </c>
      <c r="C17" s="5">
        <v>4890000</v>
      </c>
      <c r="D17" s="5">
        <f>SUM($C$14:C17)</f>
        <v>20384000</v>
      </c>
      <c r="E17" s="5">
        <f t="shared" si="0"/>
        <v>61317000</v>
      </c>
    </row>
    <row r="18" spans="1:5" x14ac:dyDescent="0.2">
      <c r="A18" s="4">
        <v>2009</v>
      </c>
      <c r="B18" s="5" t="s">
        <v>9</v>
      </c>
      <c r="C18" s="5">
        <v>5280000</v>
      </c>
      <c r="D18" s="5">
        <f>SUM($C$14:C18)</f>
        <v>25664000</v>
      </c>
      <c r="E18" s="5">
        <f t="shared" si="0"/>
        <v>60341000</v>
      </c>
    </row>
    <row r="19" spans="1:5" x14ac:dyDescent="0.2">
      <c r="A19" s="4">
        <v>2009</v>
      </c>
      <c r="B19" s="5" t="s">
        <v>10</v>
      </c>
      <c r="C19" s="5">
        <v>5145000</v>
      </c>
      <c r="D19" s="5">
        <f>SUM($C$14:C19)</f>
        <v>30809000</v>
      </c>
      <c r="E19" s="5">
        <f t="shared" si="0"/>
        <v>59330000</v>
      </c>
    </row>
    <row r="20" spans="1:5" x14ac:dyDescent="0.2">
      <c r="A20" s="4">
        <v>2009</v>
      </c>
      <c r="B20" s="5" t="s">
        <v>11</v>
      </c>
      <c r="C20" s="5">
        <v>4982000</v>
      </c>
      <c r="D20" s="5">
        <f>SUM($C$14:C20)</f>
        <v>35791000</v>
      </c>
      <c r="E20" s="5">
        <f t="shared" si="0"/>
        <v>58456000</v>
      </c>
    </row>
    <row r="21" spans="1:5" x14ac:dyDescent="0.2">
      <c r="A21" s="4">
        <v>2009</v>
      </c>
      <c r="B21" s="5" t="s">
        <v>12</v>
      </c>
      <c r="C21" s="5">
        <v>4621000</v>
      </c>
      <c r="D21" s="5">
        <f>SUM($C$14:C21)</f>
        <v>40412000</v>
      </c>
      <c r="E21" s="5">
        <f t="shared" si="0"/>
        <v>57537000</v>
      </c>
    </row>
    <row r="22" spans="1:5" x14ac:dyDescent="0.2">
      <c r="A22" s="4">
        <v>2009</v>
      </c>
      <c r="B22" s="5" t="s">
        <v>13</v>
      </c>
      <c r="C22" s="5">
        <v>3862000</v>
      </c>
      <c r="D22" s="5">
        <f>SUM($C$14:C22)</f>
        <v>44274000</v>
      </c>
      <c r="E22" s="5">
        <f t="shared" si="0"/>
        <v>57231000</v>
      </c>
    </row>
    <row r="23" spans="1:5" x14ac:dyDescent="0.2">
      <c r="A23" s="4">
        <v>2009</v>
      </c>
      <c r="B23" s="5" t="s">
        <v>14</v>
      </c>
      <c r="C23" s="5">
        <v>3046000</v>
      </c>
      <c r="D23" s="5">
        <f>SUM($C$14:C23)</f>
        <v>47320000</v>
      </c>
      <c r="E23" s="5">
        <f t="shared" si="0"/>
        <v>55657000</v>
      </c>
    </row>
    <row r="24" spans="1:5" x14ac:dyDescent="0.2">
      <c r="A24" s="4">
        <v>2009</v>
      </c>
      <c r="B24" s="5" t="s">
        <v>15</v>
      </c>
      <c r="C24" s="5">
        <v>3180000</v>
      </c>
      <c r="D24" s="5">
        <f>SUM($C$14:C24)</f>
        <v>50500000</v>
      </c>
      <c r="E24" s="5">
        <f t="shared" si="0"/>
        <v>54987000</v>
      </c>
    </row>
    <row r="25" spans="1:5" x14ac:dyDescent="0.2">
      <c r="A25" s="6">
        <v>2009</v>
      </c>
      <c r="B25" s="7" t="s">
        <v>16</v>
      </c>
      <c r="C25" s="7">
        <v>3476000</v>
      </c>
      <c r="D25" s="5">
        <f>SUM($C$14:C25)</f>
        <v>53976000</v>
      </c>
      <c r="E25" s="5">
        <f t="shared" si="0"/>
        <v>53976000</v>
      </c>
    </row>
  </sheetData>
  <autoFilter ref="A1:E25">
    <filterColumn colId="0">
      <filters>
        <filter val="2009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5"/>
  <sheetViews>
    <sheetView zoomScale="80" zoomScaleNormal="80" workbookViewId="0">
      <selection activeCell="B1" sqref="B1:E25"/>
    </sheetView>
  </sheetViews>
  <sheetFormatPr defaultColWidth="9" defaultRowHeight="13.2" x14ac:dyDescent="0.2"/>
  <cols>
    <col min="1" max="2" width="9" style="3"/>
    <col min="3" max="3" width="14" style="3" bestFit="1" customWidth="1"/>
    <col min="4" max="5" width="12.6640625" style="3" customWidth="1"/>
    <col min="6" max="16384" width="9" style="3"/>
  </cols>
  <sheetData>
    <row r="1" spans="1: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idden="1" x14ac:dyDescent="0.2">
      <c r="A2" s="4">
        <v>2008</v>
      </c>
      <c r="B2" s="5" t="s">
        <v>5</v>
      </c>
      <c r="C2" s="5">
        <v>3250000</v>
      </c>
      <c r="D2" s="5"/>
      <c r="E2" s="5"/>
    </row>
    <row r="3" spans="1:5" hidden="1" x14ac:dyDescent="0.2">
      <c r="A3" s="4">
        <v>2008</v>
      </c>
      <c r="B3" s="5" t="s">
        <v>6</v>
      </c>
      <c r="C3" s="5">
        <v>3800000</v>
      </c>
      <c r="D3" s="5"/>
      <c r="E3" s="5"/>
    </row>
    <row r="4" spans="1:5" hidden="1" x14ac:dyDescent="0.2">
      <c r="A4" s="4">
        <v>2008</v>
      </c>
      <c r="B4" s="5" t="s">
        <v>7</v>
      </c>
      <c r="C4" s="5">
        <v>4280000</v>
      </c>
      <c r="D4" s="5"/>
      <c r="E4" s="5"/>
    </row>
    <row r="5" spans="1:5" hidden="1" x14ac:dyDescent="0.2">
      <c r="A5" s="4">
        <v>2008</v>
      </c>
      <c r="B5" s="5" t="s">
        <v>8</v>
      </c>
      <c r="C5" s="5">
        <v>5460000</v>
      </c>
      <c r="D5" s="5"/>
      <c r="E5" s="5"/>
    </row>
    <row r="6" spans="1:5" hidden="1" x14ac:dyDescent="0.2">
      <c r="A6" s="4">
        <v>2008</v>
      </c>
      <c r="B6" s="5" t="s">
        <v>9</v>
      </c>
      <c r="C6" s="5">
        <v>6280000</v>
      </c>
      <c r="D6" s="5"/>
      <c r="E6" s="5"/>
    </row>
    <row r="7" spans="1:5" hidden="1" x14ac:dyDescent="0.2">
      <c r="A7" s="4">
        <v>2008</v>
      </c>
      <c r="B7" s="5" t="s">
        <v>10</v>
      </c>
      <c r="C7" s="5">
        <v>4840000</v>
      </c>
      <c r="D7" s="5"/>
      <c r="E7" s="5"/>
    </row>
    <row r="8" spans="1:5" hidden="1" x14ac:dyDescent="0.2">
      <c r="A8" s="4">
        <v>2008</v>
      </c>
      <c r="B8" s="5" t="s">
        <v>11</v>
      </c>
      <c r="C8" s="5">
        <v>3625000</v>
      </c>
      <c r="D8" s="5"/>
      <c r="E8" s="5"/>
    </row>
    <row r="9" spans="1:5" hidden="1" x14ac:dyDescent="0.2">
      <c r="A9" s="4">
        <v>2008</v>
      </c>
      <c r="B9" s="5" t="s">
        <v>12</v>
      </c>
      <c r="C9" s="5">
        <v>2884500</v>
      </c>
      <c r="D9" s="5"/>
      <c r="E9" s="5"/>
    </row>
    <row r="10" spans="1:5" hidden="1" x14ac:dyDescent="0.2">
      <c r="A10" s="4">
        <v>2008</v>
      </c>
      <c r="B10" s="5" t="s">
        <v>13</v>
      </c>
      <c r="C10" s="5">
        <v>2142800</v>
      </c>
      <c r="D10" s="5"/>
      <c r="E10" s="5"/>
    </row>
    <row r="11" spans="1:5" hidden="1" x14ac:dyDescent="0.2">
      <c r="A11" s="4">
        <v>2008</v>
      </c>
      <c r="B11" s="5" t="s">
        <v>14</v>
      </c>
      <c r="C11" s="5">
        <v>1642800</v>
      </c>
      <c r="D11" s="5"/>
      <c r="E11" s="5"/>
    </row>
    <row r="12" spans="1:5" hidden="1" x14ac:dyDescent="0.2">
      <c r="A12" s="4">
        <v>2008</v>
      </c>
      <c r="B12" s="5" t="s">
        <v>15</v>
      </c>
      <c r="C12" s="5">
        <v>1466000</v>
      </c>
      <c r="D12" s="5"/>
      <c r="E12" s="5"/>
    </row>
    <row r="13" spans="1:5" hidden="1" x14ac:dyDescent="0.2">
      <c r="A13" s="4">
        <v>2008</v>
      </c>
      <c r="B13" s="5" t="s">
        <v>16</v>
      </c>
      <c r="C13" s="5">
        <v>2441000</v>
      </c>
      <c r="D13" s="5"/>
      <c r="E13" s="5"/>
    </row>
    <row r="14" spans="1:5" x14ac:dyDescent="0.2">
      <c r="A14" s="4">
        <v>2009</v>
      </c>
      <c r="B14" s="5" t="s">
        <v>5</v>
      </c>
      <c r="C14" s="5">
        <v>3180000</v>
      </c>
      <c r="D14" s="5">
        <f>SUM($C$14:C14)</f>
        <v>3180000</v>
      </c>
      <c r="E14" s="5">
        <f>SUM(C3:C14)</f>
        <v>42042100</v>
      </c>
    </row>
    <row r="15" spans="1:5" x14ac:dyDescent="0.2">
      <c r="A15" s="4">
        <v>2009</v>
      </c>
      <c r="B15" s="5" t="s">
        <v>6</v>
      </c>
      <c r="C15" s="5">
        <v>3628500</v>
      </c>
      <c r="D15" s="5">
        <f>SUM($C$14:C15)</f>
        <v>6808500</v>
      </c>
      <c r="E15" s="5">
        <f t="shared" ref="E15:E25" si="0">SUM(C4:C15)</f>
        <v>41870600</v>
      </c>
    </row>
    <row r="16" spans="1:5" x14ac:dyDescent="0.2">
      <c r="A16" s="4">
        <v>2009</v>
      </c>
      <c r="B16" s="5" t="s">
        <v>7</v>
      </c>
      <c r="C16" s="5">
        <v>4120000</v>
      </c>
      <c r="D16" s="5">
        <f>SUM($C$14:C16)</f>
        <v>10928500</v>
      </c>
      <c r="E16" s="5">
        <f t="shared" si="0"/>
        <v>41710600</v>
      </c>
    </row>
    <row r="17" spans="1:5" x14ac:dyDescent="0.2">
      <c r="A17" s="4">
        <v>2009</v>
      </c>
      <c r="B17" s="5" t="s">
        <v>8</v>
      </c>
      <c r="C17" s="5">
        <v>4652000</v>
      </c>
      <c r="D17" s="5">
        <f>SUM($C$14:C17)</f>
        <v>15580500</v>
      </c>
      <c r="E17" s="5">
        <f t="shared" si="0"/>
        <v>40902600</v>
      </c>
    </row>
    <row r="18" spans="1:5" x14ac:dyDescent="0.2">
      <c r="A18" s="4">
        <v>2009</v>
      </c>
      <c r="B18" s="5" t="s">
        <v>9</v>
      </c>
      <c r="C18" s="5">
        <v>6356000</v>
      </c>
      <c r="D18" s="5">
        <f>SUM($C$14:C18)</f>
        <v>21936500</v>
      </c>
      <c r="E18" s="5">
        <f t="shared" si="0"/>
        <v>40978600</v>
      </c>
    </row>
    <row r="19" spans="1:5" x14ac:dyDescent="0.2">
      <c r="A19" s="4">
        <v>2009</v>
      </c>
      <c r="B19" s="5" t="s">
        <v>10</v>
      </c>
      <c r="C19" s="5">
        <v>4641000</v>
      </c>
      <c r="D19" s="5">
        <f>SUM($C$14:C19)</f>
        <v>26577500</v>
      </c>
      <c r="E19" s="5">
        <f t="shared" si="0"/>
        <v>40779600</v>
      </c>
    </row>
    <row r="20" spans="1:5" x14ac:dyDescent="0.2">
      <c r="A20" s="4">
        <v>2009</v>
      </c>
      <c r="B20" s="5" t="s">
        <v>11</v>
      </c>
      <c r="C20" s="5">
        <v>3825000</v>
      </c>
      <c r="D20" s="5">
        <f>SUM($C$14:C20)</f>
        <v>30402500</v>
      </c>
      <c r="E20" s="5">
        <f t="shared" si="0"/>
        <v>40979600</v>
      </c>
    </row>
    <row r="21" spans="1:5" x14ac:dyDescent="0.2">
      <c r="A21" s="4">
        <v>2009</v>
      </c>
      <c r="B21" s="5" t="s">
        <v>12</v>
      </c>
      <c r="C21" s="5">
        <v>2982000</v>
      </c>
      <c r="D21" s="5">
        <f>SUM($C$14:C21)</f>
        <v>33384500</v>
      </c>
      <c r="E21" s="5">
        <f t="shared" si="0"/>
        <v>41077100</v>
      </c>
    </row>
    <row r="22" spans="1:5" x14ac:dyDescent="0.2">
      <c r="A22" s="4">
        <v>2009</v>
      </c>
      <c r="B22" s="5" t="s">
        <v>13</v>
      </c>
      <c r="C22" s="5">
        <v>1862000</v>
      </c>
      <c r="D22" s="5">
        <f>SUM($C$14:C22)</f>
        <v>35246500</v>
      </c>
      <c r="E22" s="5">
        <f t="shared" si="0"/>
        <v>40796300</v>
      </c>
    </row>
    <row r="23" spans="1:5" x14ac:dyDescent="0.2">
      <c r="A23" s="4">
        <v>2009</v>
      </c>
      <c r="B23" s="5" t="s">
        <v>14</v>
      </c>
      <c r="C23" s="5">
        <v>1840000</v>
      </c>
      <c r="D23" s="5">
        <f>SUM($C$14:C23)</f>
        <v>37086500</v>
      </c>
      <c r="E23" s="5">
        <f t="shared" si="0"/>
        <v>40993500</v>
      </c>
    </row>
    <row r="24" spans="1:5" x14ac:dyDescent="0.2">
      <c r="A24" s="4">
        <v>2009</v>
      </c>
      <c r="B24" s="5" t="s">
        <v>15</v>
      </c>
      <c r="C24" s="5">
        <v>1443000</v>
      </c>
      <c r="D24" s="5">
        <f>SUM($C$14:C24)</f>
        <v>38529500</v>
      </c>
      <c r="E24" s="5">
        <f t="shared" si="0"/>
        <v>40970500</v>
      </c>
    </row>
    <row r="25" spans="1:5" x14ac:dyDescent="0.2">
      <c r="A25" s="6">
        <v>2009</v>
      </c>
      <c r="B25" s="7" t="s">
        <v>16</v>
      </c>
      <c r="C25" s="7">
        <v>2644000</v>
      </c>
      <c r="D25" s="5">
        <f>SUM($C$14:C25)</f>
        <v>41173500</v>
      </c>
      <c r="E25" s="5">
        <f t="shared" si="0"/>
        <v>41173500</v>
      </c>
    </row>
  </sheetData>
  <autoFilter ref="A1:E25">
    <filterColumn colId="0">
      <filters>
        <filter val="2009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2</vt:i4>
      </vt:variant>
    </vt:vector>
  </HeadingPairs>
  <TitlesOfParts>
    <vt:vector size="4" baseType="lpstr">
      <vt:lpstr>月別売上実績-登山用品事業部</vt:lpstr>
      <vt:lpstr>月別売上実績-キャンプ用品事業部</vt:lpstr>
      <vt:lpstr>Graph1</vt:lpstr>
      <vt:lpstr>Graph2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Gihyo</cp:lastModifiedBy>
  <dcterms:created xsi:type="dcterms:W3CDTF">2009-11-17T23:18:05Z</dcterms:created>
  <dcterms:modified xsi:type="dcterms:W3CDTF">2010-08-19T10:31:47Z</dcterms:modified>
</cp:coreProperties>
</file>