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3995" windowHeight="7800" tabRatio="823" activeTab="4"/>
  </bookViews>
  <sheets>
    <sheet name="売上明細" sheetId="1" r:id="rId1"/>
    <sheet name="列の総計" sheetId="3" r:id="rId2"/>
    <sheet name="行の総計" sheetId="2" r:id="rId3"/>
    <sheet name="3ヶ月売上集計" sheetId="8" r:id="rId4"/>
    <sheet name="親行集計" sheetId="9" r:id="rId5"/>
    <sheet name="2010年全店舗売上高" sheetId="12" r:id="rId6"/>
    <sheet name="親列集計" sheetId="13" r:id="rId7"/>
  </sheets>
  <calcPr calcId="144525"/>
  <pivotCaches>
    <pivotCache cacheId="0" r:id="rId8"/>
    <pivotCache cacheId="1" r:id="rId9"/>
    <pivotCache cacheId="2" r:id="rId10"/>
  </pivotCaches>
</workbook>
</file>

<file path=xl/calcChain.xml><?xml version="1.0" encoding="utf-8"?>
<calcChain xmlns="http://schemas.openxmlformats.org/spreadsheetml/2006/main">
  <c r="H2" i="8" l="1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123" i="8"/>
  <c r="H124" i="8"/>
  <c r="H125" i="8"/>
  <c r="H126" i="8"/>
  <c r="H127" i="8"/>
  <c r="H128" i="8"/>
  <c r="H129" i="8"/>
  <c r="H130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3" i="8"/>
  <c r="H144" i="8"/>
  <c r="H145" i="8"/>
  <c r="H146" i="8"/>
  <c r="H147" i="8"/>
  <c r="H148" i="8"/>
  <c r="H149" i="8"/>
  <c r="H150" i="8"/>
  <c r="H151" i="8"/>
  <c r="H152" i="8"/>
  <c r="H153" i="8"/>
  <c r="H154" i="8"/>
  <c r="H155" i="8"/>
  <c r="H156" i="8"/>
  <c r="H157" i="8"/>
  <c r="H158" i="8"/>
  <c r="H159" i="8"/>
  <c r="H160" i="8"/>
  <c r="H161" i="8"/>
  <c r="H162" i="8"/>
  <c r="H163" i="8"/>
  <c r="H164" i="8"/>
  <c r="H165" i="8"/>
  <c r="H166" i="8"/>
  <c r="H167" i="8"/>
  <c r="H168" i="8"/>
  <c r="H169" i="8"/>
  <c r="H170" i="8"/>
  <c r="H171" i="8"/>
  <c r="H172" i="8"/>
  <c r="H173" i="8"/>
  <c r="H174" i="8"/>
  <c r="H175" i="8"/>
  <c r="H176" i="8"/>
  <c r="H177" i="8"/>
  <c r="H178" i="8"/>
  <c r="H64" i="1" l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<sst xmlns="http://schemas.openxmlformats.org/spreadsheetml/2006/main" count="2582" uniqueCount="69">
  <si>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</si>
  <si>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</si>
  <si>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</si>
  <si>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</si>
  <si>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</si>
  <si>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</si>
  <si>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</si>
  <si>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</si>
  <si>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坂田</t>
  </si>
  <si>
    <t>ボディオイル麗香</t>
  </si>
  <si>
    <t>ボディケア</t>
  </si>
  <si>
    <t>中国</t>
  </si>
  <si>
    <t>中島</t>
  </si>
  <si>
    <t>クリアファンデ</t>
  </si>
  <si>
    <t>メイクアップ</t>
  </si>
  <si>
    <t>アメリカ</t>
  </si>
  <si>
    <t>ナイト黄金クリーム</t>
  </si>
  <si>
    <t>スキンケア</t>
  </si>
  <si>
    <t>佐々木</t>
  </si>
  <si>
    <t>アミノヘアパック</t>
  </si>
  <si>
    <t>日本</t>
  </si>
  <si>
    <t>アイラッシュ華</t>
  </si>
  <si>
    <t>大橋</t>
  </si>
  <si>
    <t>リップルコート</t>
  </si>
  <si>
    <t>ベールパウダー</t>
  </si>
  <si>
    <t>ぷるつやシート</t>
  </si>
  <si>
    <t>江川</t>
  </si>
  <si>
    <t>スティックカバー</t>
  </si>
  <si>
    <t>森</t>
  </si>
  <si>
    <t>美ハンドケア</t>
  </si>
  <si>
    <t>エッセンスα</t>
  </si>
  <si>
    <t>エイジングパック</t>
  </si>
  <si>
    <t>シェイプクリーム</t>
  </si>
  <si>
    <t>クリスタローション</t>
  </si>
  <si>
    <t>坂田</t>
    <phoneticPr fontId="3"/>
  </si>
  <si>
    <t>分類</t>
  </si>
  <si>
    <t>売場担当</t>
  </si>
  <si>
    <t>総計</t>
  </si>
  <si>
    <t>構成比</t>
  </si>
  <si>
    <t>12月</t>
  </si>
  <si>
    <t>店舗名</t>
    <rPh sb="0" eb="2">
      <t>テンポ</t>
    </rPh>
    <rPh sb="2" eb="3">
      <t>メイ</t>
    </rPh>
    <phoneticPr fontId="3"/>
  </si>
  <si>
    <t>売上高</t>
    <rPh sb="0" eb="2">
      <t>ウリアゲ</t>
    </rPh>
    <rPh sb="2" eb="3">
      <t>ダカ</t>
    </rPh>
    <phoneticPr fontId="3"/>
  </si>
  <si>
    <t>心斎橋</t>
  </si>
  <si>
    <t>難波</t>
  </si>
  <si>
    <t>梅田</t>
    <rPh sb="0" eb="2">
      <t>ウメダ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</si>
  <si>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</si>
  <si>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</si>
  <si>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</si>
  <si>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心斎橋</t>
    <rPh sb="0" eb="3">
      <t>シンサイバシ</t>
    </rPh>
    <phoneticPr fontId="3"/>
  </si>
  <si>
    <t>難波</t>
    <rPh sb="0" eb="2">
      <t>ナンバ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</si>
  <si>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</si>
  <si>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</si>
  <si>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</si>
  <si>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心斎橋 集計</t>
  </si>
  <si>
    <t>難波 集計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</si>
  <si>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</si>
  <si>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</si>
  <si>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</si>
  <si>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</si>
  <si>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</si>
  <si>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</si>
  <si>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</si>
  <si>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</si>
  <si>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</si>
  <si>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</si>
  <si>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</si>
  <si>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坂田</t>
    <phoneticPr fontId="3"/>
  </si>
  <si>
    <t>日付</t>
  </si>
  <si>
    <t>店舗名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</si>
</sst>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0" fontId="0" fillId="0" borderId="0" xfId="0" pivotButton="1">
      <alignment vertical="center"/>
    </xf>
    <xf numFmtId="10" fontId="0" fillId="0" borderId="0" xfId="0" applyNumberFormat="1">
      <alignment vertical="center"/>
    </xf>
    <xf numFmtId="0" fontId="2" fillId="2" borderId="1" xfId="0" applyFont="1" applyFill="1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" fontId="0" fillId="0" borderId="1" xfId="0" applyNumberFormat="1" applyBorder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204.557680555554" createdVersion="3" refreshedVersion="3" minRefreshableVersion="3" recordCount="63">
  <cacheSource type="worksheet">
    <worksheetSource ref="A1:H64" sheet="売上明細"/>
  </cacheSource>
  <cacheFields count="8">
    <cacheField name="日付" numFmtId="14">
      <sharedItems containsSemiMixedTypes="0" containsNonDate="0" containsDate="1" containsString="0" minDate="2010-12-01T00:00:00" maxDate="2011-01-01T00:00:00" count="31"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</sharedItems>
      <fieldGroup base="0">
        <rangePr groupBy="days" startDate="2010-12-01T00:00:00" endDate="2011-01-01T00:00:00" groupInterval="15"/>
        <groupItems count="5">
          <s v="&lt;2010/12/1"/>
          <s v="2010/12/1 - 2010/12/15"/>
          <s v="2010/12/16 - 2010/12/30"/>
          <s v="2010/12/31 - 2011/1/1"/>
          <s v="&gt;2011/1/1"/>
        </groupItems>
      </fieldGroup>
    </cacheField>
    <cacheField name="売場担当" numFmtId="0">
      <sharedItems count="6">
        <s v="坂田"/>
        <s v="中島"/>
        <s v="佐々木"/>
        <s v="大橋"/>
        <s v="江川"/>
        <s v="森"/>
      </sharedItems>
    </cacheField>
    <cacheField name="商品名" numFmtId="0">
      <sharedItems count="14">
        <s v="ボディオイル麗香"/>
        <s v="クリアファンデ"/>
        <s v="ナイト黄金クリーム"/>
        <s v="アミノヘアパック"/>
        <s v="アイラッシュ華"/>
        <s v="リップルコート"/>
        <s v="ベールパウダー"/>
        <s v="ぷるつやシート"/>
        <s v="スティックカバー"/>
        <s v="美ハンドケア"/>
        <s v="エッセンスα"/>
        <s v="エイジングパック"/>
        <s v="シェイプクリーム"/>
        <s v="クリスタローション"/>
      </sharedItems>
    </cacheField>
    <cacheField name="分類" numFmtId="0">
      <sharedItems count="3">
        <s v="ボディケア"/>
        <s v="メイクアップ"/>
        <s v="スキンケア"/>
      </sharedItems>
    </cacheField>
    <cacheField name="原産国" numFmtId="0">
      <sharedItems count="3">
        <s v="中国"/>
        <s v="アメリカ"/>
        <s v="日本"/>
      </sharedItems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4400" maxValue="1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chiko" refreshedDate="40405.818549074073" createdVersion="4" refreshedVersion="4" minRefreshableVersion="3" recordCount="504">
  <cacheSource type="worksheet">
    <worksheetSource ref="A1:E505" sheet="2010年全店舗売上高"/>
  </cacheSource>
  <cacheFields count="5">
    <cacheField name="日付" numFmtId="14">
      <sharedItems containsSemiMixedTypes="0" containsNonDate="0" containsDate="1" containsString="0" minDate="2010-01-30T00:00:00" maxDate="2011-01-01T00:00:00" count="26"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</sharedItems>
      <fieldGroup base="0">
        <rangePr groupBy="months" startDate="2010-01-30T00:00:00" endDate="2011-01-01T00:00:00"/>
        <groupItems count="14">
          <s v="&lt;2010/1/3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店舗名" numFmtId="0">
      <sharedItems count="3">
        <s v="梅田"/>
        <s v="心斎橋"/>
        <s v="難波"/>
      </sharedItems>
    </cacheField>
    <cacheField name="分類" numFmtId="0">
      <sharedItems count="3">
        <s v="スキンケア"/>
        <s v="ボディケア"/>
        <s v="メイクアップ"/>
      </sharedItems>
    </cacheField>
    <cacheField name="商品名" numFmtId="0">
      <sharedItems/>
    </cacheField>
    <cacheField name="売上高" numFmtId="38">
      <sharedItems containsSemiMixedTypes="0" containsString="0" containsNumber="1" containsInteger="1" minValue="0" maxValue="1372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achiko" refreshedDate="40405.866181828707" createdVersion="4" refreshedVersion="4" minRefreshableVersion="3" recordCount="177">
  <cacheSource type="worksheet">
    <worksheetSource ref="A1:H178" sheet="3ヶ月売上集計"/>
  </cacheSource>
  <cacheFields count="8">
    <cacheField name="日付" numFmtId="14">
      <sharedItems containsSemiMixedTypes="0" containsNonDate="0" containsDate="1" containsString="0" minDate="2010-10-01T00:00:00" maxDate="2011-01-01T00:00:00" count="92">
        <d v="2010-10-01T00:00:00"/>
        <d v="2010-10-02T00:00:00"/>
        <d v="2010-10-03T00:00:00"/>
        <d v="2010-10-04T00:00:00"/>
        <d v="2010-10-05T00:00:00"/>
        <d v="2010-10-06T00:00:00"/>
        <d v="2010-10-07T00:00:00"/>
        <d v="2010-10-08T00:00:00"/>
        <d v="2010-10-09T00:00:00"/>
        <d v="2010-10-10T00:00:00"/>
        <d v="2010-10-11T00:00:00"/>
        <d v="2010-10-12T00:00:00"/>
        <d v="2010-10-13T00:00:00"/>
        <d v="2010-10-14T00:00:00"/>
        <d v="2010-10-15T00:00:00"/>
        <d v="2010-10-16T00:00:00"/>
        <d v="2010-10-17T00:00:00"/>
        <d v="2010-10-18T00:00:00"/>
        <d v="2010-10-19T00:00:00"/>
        <d v="2010-10-20T00:00:00"/>
        <d v="2010-10-21T00:00:00"/>
        <d v="2010-10-22T00:00:00"/>
        <d v="2010-10-23T00:00:00"/>
        <d v="2010-10-24T00:00:00"/>
        <d v="2010-10-25T00:00:00"/>
        <d v="2010-10-26T00:00:00"/>
        <d v="2010-10-27T00:00:00"/>
        <d v="2010-10-28T00:00:00"/>
        <d v="2010-10-29T00:00:00"/>
        <d v="2010-10-30T00:00:00"/>
        <d v="2010-10-31T00:00:00"/>
        <d v="2010-11-01T00:00:00"/>
        <d v="2010-11-02T00:00:00"/>
        <d v="2010-11-03T00:00:00"/>
        <d v="2010-11-04T00:00:00"/>
        <d v="2010-11-05T00:00:00"/>
        <d v="2010-11-06T00:00:00"/>
        <d v="2010-11-07T00:00:00"/>
        <d v="2010-11-08T00:00:00"/>
        <d v="2010-11-09T00:00:00"/>
        <d v="2010-11-10T00:00:00"/>
        <d v="2010-11-11T00:00:00"/>
        <d v="2010-11-12T00:00:00"/>
        <d v="2010-11-13T00:00:00"/>
        <d v="2010-11-14T00:00:00"/>
        <d v="2010-11-15T00:00:00"/>
        <d v="2010-11-16T00:00:00"/>
        <d v="2010-11-17T00:00:00"/>
        <d v="2010-11-18T00:00:00"/>
        <d v="2010-11-19T00:00:00"/>
        <d v="2010-11-20T00:00:00"/>
        <d v="2010-11-21T00:00:00"/>
        <d v="2010-11-22T00:00:00"/>
        <d v="2010-11-23T00:00:00"/>
        <d v="2010-11-24T00:00:00"/>
        <d v="2010-11-25T00:00:00"/>
        <d v="2010-11-26T00:00:00"/>
        <d v="2010-11-27T00:00:00"/>
        <d v="2010-11-28T00:00:00"/>
        <d v="2010-11-29T00:00:00"/>
        <d v="2010-11-30T00:00:00"/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</sharedItems>
      <fieldGroup base="0">
        <rangePr groupBy="months" startDate="2010-10-01T00:00:00" endDate="2011-01-01T00:00:00"/>
        <groupItems count="14">
          <s v="&lt;2010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売場担当" numFmtId="0">
      <sharedItems count="6">
        <s v="佐々木"/>
        <s v="大橋"/>
        <s v="森"/>
        <s v="江川"/>
        <s v="中島"/>
        <s v="坂田"/>
      </sharedItems>
    </cacheField>
    <cacheField name="商品名" numFmtId="0">
      <sharedItems/>
    </cacheField>
    <cacheField name="分類" numFmtId="0">
      <sharedItems count="3">
        <s v="スキンケア"/>
        <s v="ボディケア"/>
        <s v="メイクアップ"/>
      </sharedItems>
    </cacheField>
    <cacheField name="原産国" numFmtId="0">
      <sharedItems count="3">
        <s v="アメリカ"/>
        <s v="中国"/>
        <s v="日本"/>
      </sharedItems>
    </cacheField>
    <cacheField name="単価" numFmtId="0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0">
      <sharedItems containsSemiMixedTypes="0" containsString="0" containsNumber="1" containsInteger="1" minValue="3500" maxValue="17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x v="0"/>
    <x v="0"/>
    <x v="0"/>
    <x v="0"/>
    <x v="0"/>
    <n v="2500"/>
    <n v="14"/>
    <n v="35000"/>
  </r>
  <r>
    <x v="0"/>
    <x v="1"/>
    <x v="1"/>
    <x v="1"/>
    <x v="1"/>
    <n v="3670"/>
    <n v="4"/>
    <n v="14680"/>
  </r>
  <r>
    <x v="0"/>
    <x v="1"/>
    <x v="2"/>
    <x v="2"/>
    <x v="0"/>
    <n v="2800"/>
    <n v="16"/>
    <n v="44800"/>
  </r>
  <r>
    <x v="1"/>
    <x v="2"/>
    <x v="3"/>
    <x v="0"/>
    <x v="2"/>
    <n v="8500"/>
    <n v="5"/>
    <n v="42500"/>
  </r>
  <r>
    <x v="1"/>
    <x v="1"/>
    <x v="4"/>
    <x v="1"/>
    <x v="0"/>
    <n v="1500"/>
    <n v="16"/>
    <n v="24000"/>
  </r>
  <r>
    <x v="2"/>
    <x v="3"/>
    <x v="5"/>
    <x v="1"/>
    <x v="2"/>
    <n v="2200"/>
    <n v="11"/>
    <n v="24200"/>
  </r>
  <r>
    <x v="2"/>
    <x v="2"/>
    <x v="6"/>
    <x v="1"/>
    <x v="2"/>
    <n v="3300"/>
    <n v="11"/>
    <n v="36300"/>
  </r>
  <r>
    <x v="3"/>
    <x v="2"/>
    <x v="7"/>
    <x v="2"/>
    <x v="2"/>
    <n v="3850"/>
    <n v="2"/>
    <n v="7700"/>
  </r>
  <r>
    <x v="3"/>
    <x v="4"/>
    <x v="8"/>
    <x v="1"/>
    <x v="2"/>
    <n v="4800"/>
    <n v="11"/>
    <n v="52800"/>
  </r>
  <r>
    <x v="4"/>
    <x v="5"/>
    <x v="5"/>
    <x v="1"/>
    <x v="2"/>
    <n v="2200"/>
    <n v="2"/>
    <n v="4400"/>
  </r>
  <r>
    <x v="5"/>
    <x v="3"/>
    <x v="7"/>
    <x v="2"/>
    <x v="2"/>
    <n v="3850"/>
    <n v="14"/>
    <n v="53900"/>
  </r>
  <r>
    <x v="6"/>
    <x v="5"/>
    <x v="5"/>
    <x v="1"/>
    <x v="2"/>
    <n v="2200"/>
    <n v="13"/>
    <n v="28600"/>
  </r>
  <r>
    <x v="7"/>
    <x v="4"/>
    <x v="2"/>
    <x v="2"/>
    <x v="0"/>
    <n v="2800"/>
    <n v="12"/>
    <n v="33600"/>
  </r>
  <r>
    <x v="7"/>
    <x v="1"/>
    <x v="5"/>
    <x v="1"/>
    <x v="2"/>
    <n v="2200"/>
    <n v="16"/>
    <n v="35200"/>
  </r>
  <r>
    <x v="7"/>
    <x v="1"/>
    <x v="9"/>
    <x v="0"/>
    <x v="2"/>
    <n v="1750"/>
    <n v="3"/>
    <n v="5250"/>
  </r>
  <r>
    <x v="7"/>
    <x v="0"/>
    <x v="6"/>
    <x v="1"/>
    <x v="2"/>
    <n v="3300"/>
    <n v="5"/>
    <n v="16500"/>
  </r>
  <r>
    <x v="7"/>
    <x v="5"/>
    <x v="6"/>
    <x v="1"/>
    <x v="2"/>
    <n v="3300"/>
    <n v="11"/>
    <n v="36300"/>
  </r>
  <r>
    <x v="8"/>
    <x v="0"/>
    <x v="10"/>
    <x v="2"/>
    <x v="1"/>
    <n v="4550"/>
    <n v="15"/>
    <n v="68250"/>
  </r>
  <r>
    <x v="9"/>
    <x v="3"/>
    <x v="0"/>
    <x v="0"/>
    <x v="0"/>
    <n v="2500"/>
    <n v="17"/>
    <n v="42500"/>
  </r>
  <r>
    <x v="9"/>
    <x v="4"/>
    <x v="8"/>
    <x v="1"/>
    <x v="2"/>
    <n v="4800"/>
    <n v="4"/>
    <n v="19200"/>
  </r>
  <r>
    <x v="10"/>
    <x v="4"/>
    <x v="11"/>
    <x v="2"/>
    <x v="1"/>
    <n v="8800"/>
    <n v="7"/>
    <n v="61600"/>
  </r>
  <r>
    <x v="11"/>
    <x v="1"/>
    <x v="5"/>
    <x v="1"/>
    <x v="2"/>
    <n v="2200"/>
    <n v="20"/>
    <n v="44000"/>
  </r>
  <r>
    <x v="12"/>
    <x v="3"/>
    <x v="2"/>
    <x v="2"/>
    <x v="0"/>
    <n v="2800"/>
    <n v="7"/>
    <n v="19600"/>
  </r>
  <r>
    <x v="12"/>
    <x v="0"/>
    <x v="1"/>
    <x v="1"/>
    <x v="1"/>
    <n v="3670"/>
    <n v="18"/>
    <n v="66060"/>
  </r>
  <r>
    <x v="13"/>
    <x v="0"/>
    <x v="3"/>
    <x v="0"/>
    <x v="2"/>
    <n v="8500"/>
    <n v="4"/>
    <n v="34000"/>
  </r>
  <r>
    <x v="13"/>
    <x v="0"/>
    <x v="12"/>
    <x v="0"/>
    <x v="1"/>
    <n v="6500"/>
    <n v="3"/>
    <n v="19500"/>
  </r>
  <r>
    <x v="14"/>
    <x v="1"/>
    <x v="5"/>
    <x v="1"/>
    <x v="2"/>
    <n v="2200"/>
    <n v="11"/>
    <n v="24200"/>
  </r>
  <r>
    <x v="14"/>
    <x v="5"/>
    <x v="10"/>
    <x v="2"/>
    <x v="1"/>
    <n v="4550"/>
    <n v="18"/>
    <n v="81900"/>
  </r>
  <r>
    <x v="15"/>
    <x v="5"/>
    <x v="6"/>
    <x v="1"/>
    <x v="2"/>
    <n v="3300"/>
    <n v="6"/>
    <n v="19800"/>
  </r>
  <r>
    <x v="16"/>
    <x v="5"/>
    <x v="5"/>
    <x v="1"/>
    <x v="2"/>
    <n v="2200"/>
    <n v="18"/>
    <n v="39600"/>
  </r>
  <r>
    <x v="16"/>
    <x v="2"/>
    <x v="5"/>
    <x v="1"/>
    <x v="2"/>
    <n v="2200"/>
    <n v="10"/>
    <n v="22000"/>
  </r>
  <r>
    <x v="17"/>
    <x v="4"/>
    <x v="12"/>
    <x v="0"/>
    <x v="1"/>
    <n v="6500"/>
    <n v="18"/>
    <n v="117000"/>
  </r>
  <r>
    <x v="18"/>
    <x v="2"/>
    <x v="2"/>
    <x v="2"/>
    <x v="0"/>
    <n v="2800"/>
    <n v="15"/>
    <n v="42000"/>
  </r>
  <r>
    <x v="19"/>
    <x v="3"/>
    <x v="10"/>
    <x v="2"/>
    <x v="1"/>
    <n v="4550"/>
    <n v="8"/>
    <n v="36400"/>
  </r>
  <r>
    <x v="19"/>
    <x v="5"/>
    <x v="3"/>
    <x v="0"/>
    <x v="2"/>
    <n v="8500"/>
    <n v="14"/>
    <n v="119000"/>
  </r>
  <r>
    <x v="20"/>
    <x v="3"/>
    <x v="11"/>
    <x v="2"/>
    <x v="1"/>
    <n v="8800"/>
    <n v="7"/>
    <n v="61600"/>
  </r>
  <r>
    <x v="20"/>
    <x v="3"/>
    <x v="13"/>
    <x v="2"/>
    <x v="0"/>
    <n v="5250"/>
    <n v="18"/>
    <n v="94500"/>
  </r>
  <r>
    <x v="21"/>
    <x v="5"/>
    <x v="13"/>
    <x v="2"/>
    <x v="0"/>
    <n v="5250"/>
    <n v="17"/>
    <n v="89250"/>
  </r>
  <r>
    <x v="21"/>
    <x v="4"/>
    <x v="5"/>
    <x v="1"/>
    <x v="2"/>
    <n v="2200"/>
    <n v="15"/>
    <n v="33000"/>
  </r>
  <r>
    <x v="22"/>
    <x v="4"/>
    <x v="6"/>
    <x v="1"/>
    <x v="2"/>
    <n v="3300"/>
    <n v="14"/>
    <n v="46200"/>
  </r>
  <r>
    <x v="22"/>
    <x v="2"/>
    <x v="13"/>
    <x v="2"/>
    <x v="0"/>
    <n v="5250"/>
    <n v="19"/>
    <n v="99750"/>
  </r>
  <r>
    <x v="22"/>
    <x v="1"/>
    <x v="3"/>
    <x v="0"/>
    <x v="2"/>
    <n v="8500"/>
    <n v="7"/>
    <n v="59500"/>
  </r>
  <r>
    <x v="23"/>
    <x v="0"/>
    <x v="4"/>
    <x v="1"/>
    <x v="0"/>
    <n v="1500"/>
    <n v="9"/>
    <n v="13500"/>
  </r>
  <r>
    <x v="23"/>
    <x v="3"/>
    <x v="7"/>
    <x v="2"/>
    <x v="2"/>
    <n v="3850"/>
    <n v="2"/>
    <n v="7700"/>
  </r>
  <r>
    <x v="23"/>
    <x v="2"/>
    <x v="12"/>
    <x v="0"/>
    <x v="1"/>
    <n v="6500"/>
    <n v="13"/>
    <n v="84500"/>
  </r>
  <r>
    <x v="23"/>
    <x v="0"/>
    <x v="2"/>
    <x v="2"/>
    <x v="0"/>
    <n v="2800"/>
    <n v="11"/>
    <n v="30800"/>
  </r>
  <r>
    <x v="23"/>
    <x v="4"/>
    <x v="12"/>
    <x v="0"/>
    <x v="1"/>
    <n v="6500"/>
    <n v="20"/>
    <n v="130000"/>
  </r>
  <r>
    <x v="24"/>
    <x v="2"/>
    <x v="13"/>
    <x v="2"/>
    <x v="0"/>
    <n v="5250"/>
    <n v="10"/>
    <n v="52500"/>
  </r>
  <r>
    <x v="24"/>
    <x v="1"/>
    <x v="13"/>
    <x v="2"/>
    <x v="0"/>
    <n v="5250"/>
    <n v="12"/>
    <n v="63000"/>
  </r>
  <r>
    <x v="24"/>
    <x v="5"/>
    <x v="13"/>
    <x v="2"/>
    <x v="0"/>
    <n v="5250"/>
    <n v="7"/>
    <n v="36750"/>
  </r>
  <r>
    <x v="24"/>
    <x v="5"/>
    <x v="9"/>
    <x v="0"/>
    <x v="2"/>
    <n v="1750"/>
    <n v="17"/>
    <n v="29750"/>
  </r>
  <r>
    <x v="25"/>
    <x v="5"/>
    <x v="0"/>
    <x v="0"/>
    <x v="0"/>
    <n v="2500"/>
    <n v="6"/>
    <n v="15000"/>
  </r>
  <r>
    <x v="25"/>
    <x v="0"/>
    <x v="10"/>
    <x v="2"/>
    <x v="1"/>
    <n v="4550"/>
    <n v="8"/>
    <n v="36400"/>
  </r>
  <r>
    <x v="26"/>
    <x v="2"/>
    <x v="1"/>
    <x v="1"/>
    <x v="1"/>
    <n v="3670"/>
    <n v="19"/>
    <n v="69730"/>
  </r>
  <r>
    <x v="26"/>
    <x v="1"/>
    <x v="5"/>
    <x v="1"/>
    <x v="2"/>
    <n v="2200"/>
    <n v="15"/>
    <n v="33000"/>
  </r>
  <r>
    <x v="27"/>
    <x v="1"/>
    <x v="1"/>
    <x v="1"/>
    <x v="1"/>
    <n v="3670"/>
    <n v="13"/>
    <n v="47710"/>
  </r>
  <r>
    <x v="27"/>
    <x v="4"/>
    <x v="12"/>
    <x v="0"/>
    <x v="1"/>
    <n v="6500"/>
    <n v="14"/>
    <n v="91000"/>
  </r>
  <r>
    <x v="28"/>
    <x v="3"/>
    <x v="0"/>
    <x v="0"/>
    <x v="0"/>
    <n v="2500"/>
    <n v="19"/>
    <n v="47500"/>
  </r>
  <r>
    <x v="28"/>
    <x v="1"/>
    <x v="6"/>
    <x v="1"/>
    <x v="2"/>
    <n v="3300"/>
    <n v="6"/>
    <n v="19800"/>
  </r>
  <r>
    <x v="29"/>
    <x v="0"/>
    <x v="5"/>
    <x v="1"/>
    <x v="2"/>
    <n v="2200"/>
    <n v="7"/>
    <n v="15400"/>
  </r>
  <r>
    <x v="29"/>
    <x v="2"/>
    <x v="6"/>
    <x v="1"/>
    <x v="2"/>
    <n v="3300"/>
    <n v="14"/>
    <n v="46200"/>
  </r>
  <r>
    <x v="30"/>
    <x v="0"/>
    <x v="5"/>
    <x v="1"/>
    <x v="2"/>
    <n v="2200"/>
    <n v="22"/>
    <n v="48400"/>
  </r>
  <r>
    <x v="30"/>
    <x v="0"/>
    <x v="2"/>
    <x v="2"/>
    <x v="0"/>
    <n v="2800"/>
    <n v="13"/>
    <n v="364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04">
  <r>
    <x v="0"/>
    <x v="0"/>
    <x v="0"/>
    <s v="エイジングパック"/>
    <n v="44000"/>
  </r>
  <r>
    <x v="0"/>
    <x v="0"/>
    <x v="0"/>
    <s v="エッセンスα"/>
    <n v="182000"/>
  </r>
  <r>
    <x v="0"/>
    <x v="0"/>
    <x v="0"/>
    <s v="クリスタローション"/>
    <n v="183750"/>
  </r>
  <r>
    <x v="0"/>
    <x v="0"/>
    <x v="0"/>
    <s v="ナイト黄金クリーム"/>
    <n v="72800"/>
  </r>
  <r>
    <x v="0"/>
    <x v="0"/>
    <x v="0"/>
    <s v="ぷるつやシート"/>
    <n v="134750"/>
  </r>
  <r>
    <x v="0"/>
    <x v="0"/>
    <x v="1"/>
    <s v="アミノヘアパック"/>
    <n v="272000"/>
  </r>
  <r>
    <x v="0"/>
    <x v="0"/>
    <x v="1"/>
    <s v="シェイプクリーム"/>
    <n v="429000"/>
  </r>
  <r>
    <x v="0"/>
    <x v="0"/>
    <x v="1"/>
    <s v="ボディオイル麗香"/>
    <n v="90000"/>
  </r>
  <r>
    <x v="0"/>
    <x v="0"/>
    <x v="1"/>
    <s v="美ハンドケア"/>
    <n v="31500"/>
  </r>
  <r>
    <x v="0"/>
    <x v="0"/>
    <x v="2"/>
    <s v="アイラッシュ華"/>
    <n v="42000"/>
  </r>
  <r>
    <x v="0"/>
    <x v="0"/>
    <x v="2"/>
    <s v="クリアファンデ"/>
    <n v="146800"/>
  </r>
  <r>
    <x v="0"/>
    <x v="0"/>
    <x v="2"/>
    <s v="スティックカバー"/>
    <n v="105600"/>
  </r>
  <r>
    <x v="0"/>
    <x v="0"/>
    <x v="2"/>
    <s v="ベールパウダー"/>
    <n v="141900"/>
  </r>
  <r>
    <x v="0"/>
    <x v="0"/>
    <x v="2"/>
    <s v="リップルコート"/>
    <n v="63800"/>
  </r>
  <r>
    <x v="1"/>
    <x v="1"/>
    <x v="0"/>
    <s v="エイジングパック"/>
    <n v="1003200"/>
  </r>
  <r>
    <x v="1"/>
    <x v="1"/>
    <x v="0"/>
    <s v="エッセンスα"/>
    <n v="218400"/>
  </r>
  <r>
    <x v="1"/>
    <x v="1"/>
    <x v="0"/>
    <s v="クリスタローション"/>
    <n v="288750"/>
  </r>
  <r>
    <x v="1"/>
    <x v="1"/>
    <x v="0"/>
    <s v="ナイト黄金クリーム"/>
    <n v="196000"/>
  </r>
  <r>
    <x v="1"/>
    <x v="1"/>
    <x v="0"/>
    <s v="ぷるつやシート"/>
    <n v="192500"/>
  </r>
  <r>
    <x v="1"/>
    <x v="1"/>
    <x v="1"/>
    <s v="アミノヘアパック"/>
    <n v="93500"/>
  </r>
  <r>
    <x v="1"/>
    <x v="1"/>
    <x v="1"/>
    <s v="シェイプクリーム"/>
    <n v="721500"/>
  </r>
  <r>
    <x v="1"/>
    <x v="1"/>
    <x v="1"/>
    <s v="ボディオイル麗香"/>
    <n v="125000"/>
  </r>
  <r>
    <x v="1"/>
    <x v="1"/>
    <x v="1"/>
    <s v="美ハンドケア"/>
    <n v="218750"/>
  </r>
  <r>
    <x v="1"/>
    <x v="1"/>
    <x v="2"/>
    <s v="アイラッシュ華"/>
    <n v="30000"/>
  </r>
  <r>
    <x v="1"/>
    <x v="1"/>
    <x v="2"/>
    <s v="クリアファンデ"/>
    <n v="245890"/>
  </r>
  <r>
    <x v="1"/>
    <x v="1"/>
    <x v="2"/>
    <s v="スティックカバー"/>
    <n v="120000"/>
  </r>
  <r>
    <x v="1"/>
    <x v="1"/>
    <x v="2"/>
    <s v="ベールパウダー"/>
    <n v="118800"/>
  </r>
  <r>
    <x v="1"/>
    <x v="1"/>
    <x v="2"/>
    <s v="リップルコート"/>
    <n v="169400"/>
  </r>
  <r>
    <x v="1"/>
    <x v="2"/>
    <x v="0"/>
    <s v="エイジングパック"/>
    <n v="387200"/>
  </r>
  <r>
    <x v="1"/>
    <x v="2"/>
    <x v="0"/>
    <s v="エッセンスα"/>
    <n v="523250"/>
  </r>
  <r>
    <x v="1"/>
    <x v="2"/>
    <x v="0"/>
    <s v="クリスタローション"/>
    <n v="228000"/>
  </r>
  <r>
    <x v="1"/>
    <x v="2"/>
    <x v="0"/>
    <s v="ナイト黄金クリーム"/>
    <n v="184800"/>
  </r>
  <r>
    <x v="1"/>
    <x v="2"/>
    <x v="0"/>
    <s v="ぷるつやシート"/>
    <n v="304150"/>
  </r>
  <r>
    <x v="1"/>
    <x v="2"/>
    <x v="1"/>
    <s v="アミノヘアパック"/>
    <n v="680000"/>
  </r>
  <r>
    <x v="1"/>
    <x v="2"/>
    <x v="1"/>
    <s v="シェイプクリーム"/>
    <n v="338000"/>
  </r>
  <r>
    <x v="1"/>
    <x v="2"/>
    <x v="1"/>
    <s v="ボディオイル麗香"/>
    <n v="87500"/>
  </r>
  <r>
    <x v="1"/>
    <x v="2"/>
    <x v="1"/>
    <s v="美ハンドケア"/>
    <n v="155750"/>
  </r>
  <r>
    <x v="1"/>
    <x v="2"/>
    <x v="2"/>
    <s v="アイラッシュ華"/>
    <n v="34500"/>
  </r>
  <r>
    <x v="1"/>
    <x v="2"/>
    <x v="2"/>
    <s v="クリアファンデ"/>
    <n v="165150"/>
  </r>
  <r>
    <x v="1"/>
    <x v="2"/>
    <x v="2"/>
    <s v="スティックカバー"/>
    <n v="499200"/>
  </r>
  <r>
    <x v="1"/>
    <x v="2"/>
    <x v="2"/>
    <s v="ベールパウダー"/>
    <n v="283800"/>
  </r>
  <r>
    <x v="1"/>
    <x v="2"/>
    <x v="2"/>
    <s v="リップルコート"/>
    <n v="107800"/>
  </r>
  <r>
    <x v="2"/>
    <x v="0"/>
    <x v="0"/>
    <s v="エイジングパック"/>
    <n v="360800"/>
  </r>
  <r>
    <x v="2"/>
    <x v="0"/>
    <x v="0"/>
    <s v="エッセンスα"/>
    <n v="391300"/>
  </r>
  <r>
    <x v="2"/>
    <x v="0"/>
    <x v="0"/>
    <s v="クリスタローション"/>
    <n v="183750"/>
  </r>
  <r>
    <x v="2"/>
    <x v="0"/>
    <x v="0"/>
    <s v="ナイト黄金クリーム"/>
    <n v="109200"/>
  </r>
  <r>
    <x v="2"/>
    <x v="0"/>
    <x v="0"/>
    <s v="ぷるつやシート"/>
    <n v="0"/>
  </r>
  <r>
    <x v="2"/>
    <x v="0"/>
    <x v="1"/>
    <s v="アミノヘアパック"/>
    <n v="688500"/>
  </r>
  <r>
    <x v="2"/>
    <x v="0"/>
    <x v="1"/>
    <s v="シェイプクリーム"/>
    <n v="208000"/>
  </r>
  <r>
    <x v="2"/>
    <x v="0"/>
    <x v="1"/>
    <s v="ボディオイル麗香"/>
    <n v="22500"/>
  </r>
  <r>
    <x v="2"/>
    <x v="0"/>
    <x v="1"/>
    <s v="美ハンドケア"/>
    <n v="136500"/>
  </r>
  <r>
    <x v="2"/>
    <x v="0"/>
    <x v="2"/>
    <s v="アイラッシュ華"/>
    <n v="49500"/>
  </r>
  <r>
    <x v="2"/>
    <x v="0"/>
    <x v="2"/>
    <s v="クリアファンデ"/>
    <n v="69730"/>
  </r>
  <r>
    <x v="2"/>
    <x v="0"/>
    <x v="2"/>
    <s v="スティックカバー"/>
    <n v="216000"/>
  </r>
  <r>
    <x v="2"/>
    <x v="0"/>
    <x v="2"/>
    <s v="ベールパウダー"/>
    <n v="108900"/>
  </r>
  <r>
    <x v="2"/>
    <x v="0"/>
    <x v="2"/>
    <s v="リップルコート"/>
    <n v="11000"/>
  </r>
  <r>
    <x v="3"/>
    <x v="1"/>
    <x v="0"/>
    <s v="エイジングパック"/>
    <n v="1276000"/>
  </r>
  <r>
    <x v="3"/>
    <x v="1"/>
    <x v="0"/>
    <s v="エッセンスα"/>
    <n v="200200"/>
  </r>
  <r>
    <x v="3"/>
    <x v="1"/>
    <x v="0"/>
    <s v="クリスタローション"/>
    <n v="278250"/>
  </r>
  <r>
    <x v="3"/>
    <x v="1"/>
    <x v="0"/>
    <s v="ナイト黄金クリーム"/>
    <n v="42000"/>
  </r>
  <r>
    <x v="3"/>
    <x v="1"/>
    <x v="0"/>
    <s v="ぷるつやシート"/>
    <n v="103950"/>
  </r>
  <r>
    <x v="3"/>
    <x v="1"/>
    <x v="1"/>
    <s v="アミノヘアパック"/>
    <n v="901000"/>
  </r>
  <r>
    <x v="3"/>
    <x v="1"/>
    <x v="1"/>
    <s v="シェイプクリーム"/>
    <n v="104000"/>
  </r>
  <r>
    <x v="3"/>
    <x v="1"/>
    <x v="1"/>
    <s v="ボディオイル麗香"/>
    <n v="130000"/>
  </r>
  <r>
    <x v="3"/>
    <x v="1"/>
    <x v="1"/>
    <s v="美ハンドケア"/>
    <n v="136500"/>
  </r>
  <r>
    <x v="3"/>
    <x v="1"/>
    <x v="2"/>
    <s v="アイラッシュ華"/>
    <n v="57000"/>
  </r>
  <r>
    <x v="3"/>
    <x v="1"/>
    <x v="2"/>
    <s v="クリアファンデ"/>
    <n v="201850"/>
  </r>
  <r>
    <x v="3"/>
    <x v="1"/>
    <x v="2"/>
    <s v="スティックカバー"/>
    <n v="417600"/>
  </r>
  <r>
    <x v="3"/>
    <x v="1"/>
    <x v="2"/>
    <s v="ベールパウダー"/>
    <n v="168300"/>
  </r>
  <r>
    <x v="3"/>
    <x v="1"/>
    <x v="2"/>
    <s v="リップルコート"/>
    <n v="59400"/>
  </r>
  <r>
    <x v="4"/>
    <x v="2"/>
    <x v="0"/>
    <s v="エイジングパック"/>
    <n v="484000"/>
  </r>
  <r>
    <x v="4"/>
    <x v="2"/>
    <x v="0"/>
    <s v="エッセンスα"/>
    <n v="227500"/>
  </r>
  <r>
    <x v="4"/>
    <x v="2"/>
    <x v="0"/>
    <s v="クリスタローション"/>
    <n v="336000"/>
  </r>
  <r>
    <x v="4"/>
    <x v="2"/>
    <x v="0"/>
    <s v="ナイト黄金クリーム"/>
    <n v="224000"/>
  </r>
  <r>
    <x v="4"/>
    <x v="2"/>
    <x v="0"/>
    <s v="ぷるつやシート"/>
    <n v="154000"/>
  </r>
  <r>
    <x v="4"/>
    <x v="2"/>
    <x v="1"/>
    <s v="アミノヘアパック"/>
    <n v="986000"/>
  </r>
  <r>
    <x v="4"/>
    <x v="2"/>
    <x v="1"/>
    <s v="シェイプクリーム"/>
    <n v="422500"/>
  </r>
  <r>
    <x v="4"/>
    <x v="2"/>
    <x v="1"/>
    <s v="ボディオイル麗香"/>
    <n v="175000"/>
  </r>
  <r>
    <x v="4"/>
    <x v="2"/>
    <x v="1"/>
    <s v="美ハンドケア"/>
    <n v="77000"/>
  </r>
  <r>
    <x v="4"/>
    <x v="2"/>
    <x v="2"/>
    <s v="アイラッシュ華"/>
    <n v="9000"/>
  </r>
  <r>
    <x v="4"/>
    <x v="2"/>
    <x v="2"/>
    <s v="クリアファンデ"/>
    <n v="18350"/>
  </r>
  <r>
    <x v="4"/>
    <x v="2"/>
    <x v="2"/>
    <s v="スティックカバー"/>
    <n v="240000"/>
  </r>
  <r>
    <x v="4"/>
    <x v="2"/>
    <x v="2"/>
    <s v="ベールパウダー"/>
    <n v="171600"/>
  </r>
  <r>
    <x v="4"/>
    <x v="2"/>
    <x v="2"/>
    <s v="リップルコート"/>
    <n v="178200"/>
  </r>
  <r>
    <x v="5"/>
    <x v="0"/>
    <x v="0"/>
    <s v="エイジングパック"/>
    <n v="589600"/>
  </r>
  <r>
    <x v="5"/>
    <x v="0"/>
    <x v="0"/>
    <s v="エッセンスα"/>
    <n v="186550"/>
  </r>
  <r>
    <x v="5"/>
    <x v="0"/>
    <x v="0"/>
    <s v="クリスタローション"/>
    <n v="84000"/>
  </r>
  <r>
    <x v="5"/>
    <x v="0"/>
    <x v="0"/>
    <s v="ナイト黄金クリーム"/>
    <n v="140000"/>
  </r>
  <r>
    <x v="5"/>
    <x v="0"/>
    <x v="0"/>
    <s v="ぷるつやシート"/>
    <n v="269500"/>
  </r>
  <r>
    <x v="5"/>
    <x v="0"/>
    <x v="1"/>
    <s v="アミノヘアパック"/>
    <n v="153000"/>
  </r>
  <r>
    <x v="5"/>
    <x v="0"/>
    <x v="1"/>
    <s v="シェイプクリーム"/>
    <n v="409500"/>
  </r>
  <r>
    <x v="5"/>
    <x v="0"/>
    <x v="1"/>
    <s v="ボディオイル麗香"/>
    <n v="97500"/>
  </r>
  <r>
    <x v="5"/>
    <x v="0"/>
    <x v="1"/>
    <s v="美ハンドケア"/>
    <n v="70000"/>
  </r>
  <r>
    <x v="5"/>
    <x v="0"/>
    <x v="2"/>
    <s v="アイラッシュ華"/>
    <n v="103500"/>
  </r>
  <r>
    <x v="5"/>
    <x v="0"/>
    <x v="2"/>
    <s v="クリアファンデ"/>
    <n v="201850"/>
  </r>
  <r>
    <x v="5"/>
    <x v="0"/>
    <x v="2"/>
    <s v="スティックカバー"/>
    <n v="316800"/>
  </r>
  <r>
    <x v="5"/>
    <x v="0"/>
    <x v="2"/>
    <s v="ベールパウダー"/>
    <n v="82500"/>
  </r>
  <r>
    <x v="5"/>
    <x v="0"/>
    <x v="2"/>
    <s v="リップルコート"/>
    <n v="74800"/>
  </r>
  <r>
    <x v="6"/>
    <x v="1"/>
    <x v="0"/>
    <s v="エイジングパック"/>
    <n v="519200"/>
  </r>
  <r>
    <x v="6"/>
    <x v="1"/>
    <x v="0"/>
    <s v="エッセンスα"/>
    <n v="13650"/>
  </r>
  <r>
    <x v="6"/>
    <x v="1"/>
    <x v="0"/>
    <s v="クリスタローション"/>
    <n v="414750"/>
  </r>
  <r>
    <x v="6"/>
    <x v="1"/>
    <x v="0"/>
    <s v="ナイト黄金クリーム"/>
    <n v="165200"/>
  </r>
  <r>
    <x v="6"/>
    <x v="1"/>
    <x v="0"/>
    <s v="ぷるつやシート"/>
    <n v="161700"/>
  </r>
  <r>
    <x v="6"/>
    <x v="1"/>
    <x v="1"/>
    <s v="アミノヘアパック"/>
    <n v="17000"/>
  </r>
  <r>
    <x v="6"/>
    <x v="1"/>
    <x v="1"/>
    <s v="シェイプクリーム"/>
    <n v="32500"/>
  </r>
  <r>
    <x v="6"/>
    <x v="1"/>
    <x v="1"/>
    <s v="ボディオイル麗香"/>
    <n v="312500"/>
  </r>
  <r>
    <x v="6"/>
    <x v="1"/>
    <x v="1"/>
    <s v="美ハンドケア"/>
    <n v="77000"/>
  </r>
  <r>
    <x v="6"/>
    <x v="1"/>
    <x v="2"/>
    <s v="アイラッシュ華"/>
    <n v="70500"/>
  </r>
  <r>
    <x v="6"/>
    <x v="1"/>
    <x v="2"/>
    <s v="クリアファンデ"/>
    <n v="418380"/>
  </r>
  <r>
    <x v="6"/>
    <x v="1"/>
    <x v="2"/>
    <s v="スティックカバー"/>
    <n v="585600"/>
  </r>
  <r>
    <x v="6"/>
    <x v="1"/>
    <x v="2"/>
    <s v="ベールパウダー"/>
    <n v="287100"/>
  </r>
  <r>
    <x v="6"/>
    <x v="1"/>
    <x v="2"/>
    <s v="リップルコート"/>
    <n v="323400"/>
  </r>
  <r>
    <x v="6"/>
    <x v="2"/>
    <x v="0"/>
    <s v="エイジングパック"/>
    <n v="492800"/>
  </r>
  <r>
    <x v="6"/>
    <x v="2"/>
    <x v="0"/>
    <s v="エッセンスα"/>
    <n v="555100"/>
  </r>
  <r>
    <x v="6"/>
    <x v="2"/>
    <x v="0"/>
    <s v="クリスタローション"/>
    <n v="472500"/>
  </r>
  <r>
    <x v="6"/>
    <x v="2"/>
    <x v="0"/>
    <s v="ナイト黄金クリーム"/>
    <n v="246400"/>
  </r>
  <r>
    <x v="6"/>
    <x v="2"/>
    <x v="0"/>
    <s v="ぷるつやシート"/>
    <n v="415800"/>
  </r>
  <r>
    <x v="6"/>
    <x v="2"/>
    <x v="1"/>
    <s v="アミノヘアパック"/>
    <n v="756500"/>
  </r>
  <r>
    <x v="6"/>
    <x v="2"/>
    <x v="1"/>
    <s v="シェイプクリーム"/>
    <n v="0"/>
  </r>
  <r>
    <x v="6"/>
    <x v="2"/>
    <x v="1"/>
    <s v="ボディオイル麗香"/>
    <n v="135000"/>
  </r>
  <r>
    <x v="6"/>
    <x v="2"/>
    <x v="1"/>
    <s v="美ハンドケア"/>
    <n v="63000"/>
  </r>
  <r>
    <x v="6"/>
    <x v="2"/>
    <x v="2"/>
    <s v="アイラッシュ華"/>
    <n v="58500"/>
  </r>
  <r>
    <x v="6"/>
    <x v="2"/>
    <x v="2"/>
    <s v="クリアファンデ"/>
    <n v="554170"/>
  </r>
  <r>
    <x v="6"/>
    <x v="2"/>
    <x v="2"/>
    <s v="スティックカバー"/>
    <n v="201600"/>
  </r>
  <r>
    <x v="6"/>
    <x v="2"/>
    <x v="2"/>
    <s v="ベールパウダー"/>
    <n v="174900"/>
  </r>
  <r>
    <x v="6"/>
    <x v="2"/>
    <x v="2"/>
    <s v="リップルコート"/>
    <n v="72600"/>
  </r>
  <r>
    <x v="7"/>
    <x v="0"/>
    <x v="0"/>
    <s v="エイジングパック"/>
    <n v="853600"/>
  </r>
  <r>
    <x v="7"/>
    <x v="0"/>
    <x v="0"/>
    <s v="エッセンスα"/>
    <n v="304850"/>
  </r>
  <r>
    <x v="7"/>
    <x v="0"/>
    <x v="0"/>
    <s v="クリスタローション"/>
    <n v="199500"/>
  </r>
  <r>
    <x v="7"/>
    <x v="0"/>
    <x v="0"/>
    <s v="ナイト黄金クリーム"/>
    <n v="103600"/>
  </r>
  <r>
    <x v="7"/>
    <x v="0"/>
    <x v="0"/>
    <s v="ぷるつやシート"/>
    <n v="381150"/>
  </r>
  <r>
    <x v="7"/>
    <x v="0"/>
    <x v="1"/>
    <s v="アミノヘアパック"/>
    <n v="246500"/>
  </r>
  <r>
    <x v="7"/>
    <x v="0"/>
    <x v="1"/>
    <s v="シェイプクリーム"/>
    <n v="110500"/>
  </r>
  <r>
    <x v="7"/>
    <x v="0"/>
    <x v="1"/>
    <s v="ボディオイル麗香"/>
    <n v="82500"/>
  </r>
  <r>
    <x v="7"/>
    <x v="0"/>
    <x v="1"/>
    <s v="美ハンドケア"/>
    <n v="183750"/>
  </r>
  <r>
    <x v="7"/>
    <x v="0"/>
    <x v="2"/>
    <s v="アイラッシュ華"/>
    <n v="57000"/>
  </r>
  <r>
    <x v="7"/>
    <x v="0"/>
    <x v="2"/>
    <s v="クリアファンデ"/>
    <n v="124780"/>
  </r>
  <r>
    <x v="7"/>
    <x v="0"/>
    <x v="2"/>
    <s v="スティックカバー"/>
    <n v="110400"/>
  </r>
  <r>
    <x v="7"/>
    <x v="0"/>
    <x v="2"/>
    <s v="ベールパウダー"/>
    <n v="92400"/>
  </r>
  <r>
    <x v="7"/>
    <x v="0"/>
    <x v="2"/>
    <s v="リップルコート"/>
    <n v="46200"/>
  </r>
  <r>
    <x v="8"/>
    <x v="1"/>
    <x v="0"/>
    <s v="エイジングパック"/>
    <n v="255200"/>
  </r>
  <r>
    <x v="8"/>
    <x v="1"/>
    <x v="0"/>
    <s v="エッセンスα"/>
    <n v="323050"/>
  </r>
  <r>
    <x v="8"/>
    <x v="1"/>
    <x v="0"/>
    <s v="クリスタローション"/>
    <n v="309750"/>
  </r>
  <r>
    <x v="8"/>
    <x v="1"/>
    <x v="0"/>
    <s v="ナイト黄金クリーム"/>
    <n v="296800"/>
  </r>
  <r>
    <x v="8"/>
    <x v="1"/>
    <x v="0"/>
    <s v="ぷるつやシート"/>
    <n v="215600"/>
  </r>
  <r>
    <x v="8"/>
    <x v="1"/>
    <x v="1"/>
    <s v="アミノヘアパック"/>
    <n v="620500"/>
  </r>
  <r>
    <x v="8"/>
    <x v="1"/>
    <x v="1"/>
    <s v="シェイプクリーム"/>
    <n v="669500"/>
  </r>
  <r>
    <x v="8"/>
    <x v="1"/>
    <x v="1"/>
    <s v="ボディオイル麗香"/>
    <n v="127500"/>
  </r>
  <r>
    <x v="8"/>
    <x v="1"/>
    <x v="1"/>
    <s v="美ハンドケア"/>
    <n v="194250"/>
  </r>
  <r>
    <x v="8"/>
    <x v="1"/>
    <x v="2"/>
    <s v="アイラッシュ華"/>
    <n v="102000"/>
  </r>
  <r>
    <x v="8"/>
    <x v="1"/>
    <x v="2"/>
    <s v="クリアファンデ"/>
    <n v="341310"/>
  </r>
  <r>
    <x v="8"/>
    <x v="1"/>
    <x v="2"/>
    <s v="スティックカバー"/>
    <n v="120000"/>
  </r>
  <r>
    <x v="8"/>
    <x v="1"/>
    <x v="2"/>
    <s v="ベールパウダー"/>
    <n v="85800"/>
  </r>
  <r>
    <x v="8"/>
    <x v="1"/>
    <x v="2"/>
    <s v="リップルコート"/>
    <n v="123200"/>
  </r>
  <r>
    <x v="9"/>
    <x v="2"/>
    <x v="0"/>
    <s v="エイジングパック"/>
    <n v="1047200"/>
  </r>
  <r>
    <x v="9"/>
    <x v="2"/>
    <x v="0"/>
    <s v="エッセンスα"/>
    <n v="527800"/>
  </r>
  <r>
    <x v="9"/>
    <x v="2"/>
    <x v="0"/>
    <s v="クリスタローション"/>
    <n v="189000"/>
  </r>
  <r>
    <x v="9"/>
    <x v="2"/>
    <x v="0"/>
    <s v="ナイト黄金クリーム"/>
    <n v="162400"/>
  </r>
  <r>
    <x v="9"/>
    <x v="2"/>
    <x v="0"/>
    <s v="ぷるつやシート"/>
    <n v="100100"/>
  </r>
  <r>
    <x v="9"/>
    <x v="2"/>
    <x v="1"/>
    <s v="アミノヘアパック"/>
    <n v="765000"/>
  </r>
  <r>
    <x v="9"/>
    <x v="2"/>
    <x v="1"/>
    <s v="シェイプクリーム"/>
    <n v="253500"/>
  </r>
  <r>
    <x v="9"/>
    <x v="2"/>
    <x v="1"/>
    <s v="ボディオイル麗香"/>
    <n v="407500"/>
  </r>
  <r>
    <x v="9"/>
    <x v="2"/>
    <x v="1"/>
    <s v="美ハンドケア"/>
    <n v="89250"/>
  </r>
  <r>
    <x v="9"/>
    <x v="2"/>
    <x v="2"/>
    <s v="アイラッシュ華"/>
    <n v="61500"/>
  </r>
  <r>
    <x v="9"/>
    <x v="2"/>
    <x v="2"/>
    <s v="クリアファンデ"/>
    <n v="436730"/>
  </r>
  <r>
    <x v="9"/>
    <x v="2"/>
    <x v="2"/>
    <s v="スティックカバー"/>
    <n v="124800"/>
  </r>
  <r>
    <x v="9"/>
    <x v="2"/>
    <x v="2"/>
    <s v="ベールパウダー"/>
    <n v="141900"/>
  </r>
  <r>
    <x v="9"/>
    <x v="2"/>
    <x v="2"/>
    <s v="リップルコート"/>
    <n v="44000"/>
  </r>
  <r>
    <x v="10"/>
    <x v="0"/>
    <x v="0"/>
    <s v="エイジングパック"/>
    <n v="642400"/>
  </r>
  <r>
    <x v="10"/>
    <x v="0"/>
    <x v="0"/>
    <s v="エッセンスα"/>
    <n v="245700"/>
  </r>
  <r>
    <x v="10"/>
    <x v="0"/>
    <x v="0"/>
    <s v="クリスタローション"/>
    <n v="252000"/>
  </r>
  <r>
    <x v="10"/>
    <x v="0"/>
    <x v="0"/>
    <s v="ナイト黄金クリーム"/>
    <n v="33600"/>
  </r>
  <r>
    <x v="10"/>
    <x v="0"/>
    <x v="0"/>
    <s v="ぷるつやシート"/>
    <n v="80850"/>
  </r>
  <r>
    <x v="10"/>
    <x v="0"/>
    <x v="1"/>
    <s v="アミノヘアパック"/>
    <n v="204000"/>
  </r>
  <r>
    <x v="10"/>
    <x v="0"/>
    <x v="1"/>
    <s v="シェイプクリーム"/>
    <n v="435500"/>
  </r>
  <r>
    <x v="10"/>
    <x v="0"/>
    <x v="1"/>
    <s v="ボディオイル麗香"/>
    <n v="182500"/>
  </r>
  <r>
    <x v="10"/>
    <x v="0"/>
    <x v="1"/>
    <s v="美ハンドケア"/>
    <n v="26250"/>
  </r>
  <r>
    <x v="10"/>
    <x v="0"/>
    <x v="2"/>
    <s v="アイラッシュ華"/>
    <n v="144000"/>
  </r>
  <r>
    <x v="10"/>
    <x v="0"/>
    <x v="2"/>
    <s v="クリアファンデ"/>
    <n v="359660"/>
  </r>
  <r>
    <x v="10"/>
    <x v="0"/>
    <x v="2"/>
    <s v="スティックカバー"/>
    <n v="302400"/>
  </r>
  <r>
    <x v="10"/>
    <x v="0"/>
    <x v="2"/>
    <s v="ベールパウダー"/>
    <n v="89100"/>
  </r>
  <r>
    <x v="10"/>
    <x v="0"/>
    <x v="2"/>
    <s v="リップルコート"/>
    <n v="70400"/>
  </r>
  <r>
    <x v="11"/>
    <x v="1"/>
    <x v="0"/>
    <s v="エイジングパック"/>
    <n v="1284800"/>
  </r>
  <r>
    <x v="11"/>
    <x v="1"/>
    <x v="0"/>
    <s v="エッセンスα"/>
    <n v="573300"/>
  </r>
  <r>
    <x v="11"/>
    <x v="1"/>
    <x v="0"/>
    <s v="クリスタローション"/>
    <n v="278250"/>
  </r>
  <r>
    <x v="11"/>
    <x v="1"/>
    <x v="0"/>
    <s v="ナイト黄金クリーム"/>
    <n v="260400"/>
  </r>
  <r>
    <x v="11"/>
    <x v="1"/>
    <x v="0"/>
    <s v="ぷるつやシート"/>
    <n v="261800"/>
  </r>
  <r>
    <x v="11"/>
    <x v="1"/>
    <x v="1"/>
    <s v="アミノヘアパック"/>
    <n v="875500"/>
  </r>
  <r>
    <x v="11"/>
    <x v="1"/>
    <x v="1"/>
    <s v="シェイプクリーム"/>
    <n v="130000"/>
  </r>
  <r>
    <x v="11"/>
    <x v="1"/>
    <x v="1"/>
    <s v="ボディオイル麗香"/>
    <n v="142500"/>
  </r>
  <r>
    <x v="11"/>
    <x v="1"/>
    <x v="1"/>
    <s v="美ハンドケア"/>
    <n v="147000"/>
  </r>
  <r>
    <x v="11"/>
    <x v="1"/>
    <x v="2"/>
    <s v="アイラッシュ華"/>
    <n v="34500"/>
  </r>
  <r>
    <x v="11"/>
    <x v="1"/>
    <x v="2"/>
    <s v="クリアファンデ"/>
    <n v="568850"/>
  </r>
  <r>
    <x v="11"/>
    <x v="1"/>
    <x v="2"/>
    <s v="スティックカバー"/>
    <n v="513600"/>
  </r>
  <r>
    <x v="11"/>
    <x v="1"/>
    <x v="2"/>
    <s v="ベールパウダー"/>
    <n v="125400"/>
  </r>
  <r>
    <x v="11"/>
    <x v="1"/>
    <x v="2"/>
    <s v="リップルコート"/>
    <n v="167200"/>
  </r>
  <r>
    <x v="11"/>
    <x v="2"/>
    <x v="0"/>
    <s v="エイジングパック"/>
    <n v="598400"/>
  </r>
  <r>
    <x v="11"/>
    <x v="2"/>
    <x v="0"/>
    <s v="エッセンスα"/>
    <n v="464100"/>
  </r>
  <r>
    <x v="11"/>
    <x v="2"/>
    <x v="0"/>
    <s v="クリスタローション"/>
    <n v="320250"/>
  </r>
  <r>
    <x v="11"/>
    <x v="2"/>
    <x v="0"/>
    <s v="ナイト黄金クリーム"/>
    <n v="159600"/>
  </r>
  <r>
    <x v="11"/>
    <x v="2"/>
    <x v="0"/>
    <s v="ぷるつやシート"/>
    <n v="100100"/>
  </r>
  <r>
    <x v="11"/>
    <x v="2"/>
    <x v="1"/>
    <s v="アミノヘアパック"/>
    <n v="1028500"/>
  </r>
  <r>
    <x v="11"/>
    <x v="2"/>
    <x v="1"/>
    <s v="シェイプクリーム"/>
    <n v="468000"/>
  </r>
  <r>
    <x v="11"/>
    <x v="2"/>
    <x v="1"/>
    <s v="ボディオイル麗香"/>
    <n v="310000"/>
  </r>
  <r>
    <x v="11"/>
    <x v="2"/>
    <x v="1"/>
    <s v="美ハンドケア"/>
    <n v="134750"/>
  </r>
  <r>
    <x v="11"/>
    <x v="2"/>
    <x v="2"/>
    <s v="アイラッシュ華"/>
    <n v="25500"/>
  </r>
  <r>
    <x v="11"/>
    <x v="2"/>
    <x v="2"/>
    <s v="クリアファンデ"/>
    <n v="304610"/>
  </r>
  <r>
    <x v="11"/>
    <x v="2"/>
    <x v="2"/>
    <s v="スティックカバー"/>
    <n v="307200"/>
  </r>
  <r>
    <x v="11"/>
    <x v="2"/>
    <x v="2"/>
    <s v="ベールパウダー"/>
    <n v="198000"/>
  </r>
  <r>
    <x v="11"/>
    <x v="2"/>
    <x v="2"/>
    <s v="リップルコート"/>
    <n v="248600"/>
  </r>
  <r>
    <x v="12"/>
    <x v="0"/>
    <x v="0"/>
    <s v="エイジングパック"/>
    <n v="176000"/>
  </r>
  <r>
    <x v="12"/>
    <x v="0"/>
    <x v="0"/>
    <s v="エッセンスα"/>
    <n v="318500"/>
  </r>
  <r>
    <x v="12"/>
    <x v="0"/>
    <x v="0"/>
    <s v="クリスタローション"/>
    <n v="388500"/>
  </r>
  <r>
    <x v="12"/>
    <x v="0"/>
    <x v="0"/>
    <s v="ナイト黄金クリーム"/>
    <n v="137200"/>
  </r>
  <r>
    <x v="12"/>
    <x v="0"/>
    <x v="0"/>
    <s v="ぷるつやシート"/>
    <n v="204050"/>
  </r>
  <r>
    <x v="12"/>
    <x v="0"/>
    <x v="1"/>
    <s v="アミノヘアパック"/>
    <n v="289000"/>
  </r>
  <r>
    <x v="12"/>
    <x v="0"/>
    <x v="1"/>
    <s v="シェイプクリーム"/>
    <n v="182000"/>
  </r>
  <r>
    <x v="12"/>
    <x v="0"/>
    <x v="1"/>
    <s v="ボディオイル麗香"/>
    <n v="170000"/>
  </r>
  <r>
    <x v="12"/>
    <x v="0"/>
    <x v="1"/>
    <s v="美ハンドケア"/>
    <n v="96250"/>
  </r>
  <r>
    <x v="12"/>
    <x v="0"/>
    <x v="2"/>
    <s v="アイラッシュ華"/>
    <n v="3000"/>
  </r>
  <r>
    <x v="12"/>
    <x v="0"/>
    <x v="2"/>
    <s v="クリアファンデ"/>
    <n v="205520"/>
  </r>
  <r>
    <x v="12"/>
    <x v="0"/>
    <x v="2"/>
    <s v="スティックカバー"/>
    <n v="48000"/>
  </r>
  <r>
    <x v="12"/>
    <x v="0"/>
    <x v="2"/>
    <s v="ベールパウダー"/>
    <n v="191400"/>
  </r>
  <r>
    <x v="12"/>
    <x v="0"/>
    <x v="2"/>
    <s v="リップルコート"/>
    <n v="15400"/>
  </r>
  <r>
    <x v="13"/>
    <x v="1"/>
    <x v="0"/>
    <s v="エイジングパック"/>
    <n v="79200"/>
  </r>
  <r>
    <x v="13"/>
    <x v="1"/>
    <x v="0"/>
    <s v="エッセンスα"/>
    <n v="45500"/>
  </r>
  <r>
    <x v="13"/>
    <x v="1"/>
    <x v="0"/>
    <s v="クリスタローション"/>
    <n v="204750"/>
  </r>
  <r>
    <x v="13"/>
    <x v="1"/>
    <x v="0"/>
    <s v="ナイト黄金クリーム"/>
    <n v="75600"/>
  </r>
  <r>
    <x v="13"/>
    <x v="1"/>
    <x v="0"/>
    <s v="ぷるつやシート"/>
    <n v="96250"/>
  </r>
  <r>
    <x v="13"/>
    <x v="1"/>
    <x v="1"/>
    <s v="アミノヘアパック"/>
    <n v="93500"/>
  </r>
  <r>
    <x v="13"/>
    <x v="1"/>
    <x v="1"/>
    <s v="シェイプクリーム"/>
    <n v="45500"/>
  </r>
  <r>
    <x v="13"/>
    <x v="1"/>
    <x v="1"/>
    <s v="ボディオイル麗香"/>
    <n v="27500"/>
  </r>
  <r>
    <x v="13"/>
    <x v="1"/>
    <x v="1"/>
    <s v="美ハンドケア"/>
    <n v="28000"/>
  </r>
  <r>
    <x v="13"/>
    <x v="1"/>
    <x v="2"/>
    <s v="アイラッシュ華"/>
    <n v="36000"/>
  </r>
  <r>
    <x v="13"/>
    <x v="1"/>
    <x v="2"/>
    <s v="クリアファンデ"/>
    <n v="135790"/>
  </r>
  <r>
    <x v="13"/>
    <x v="1"/>
    <x v="2"/>
    <s v="スティックカバー"/>
    <n v="96000"/>
  </r>
  <r>
    <x v="13"/>
    <x v="1"/>
    <x v="2"/>
    <s v="ベールパウダー"/>
    <n v="66000"/>
  </r>
  <r>
    <x v="13"/>
    <x v="1"/>
    <x v="2"/>
    <s v="リップルコート"/>
    <n v="182600"/>
  </r>
  <r>
    <x v="14"/>
    <x v="2"/>
    <x v="0"/>
    <s v="エイジングパック"/>
    <n v="369600"/>
  </r>
  <r>
    <x v="14"/>
    <x v="2"/>
    <x v="0"/>
    <s v="エッセンスα"/>
    <n v="213850"/>
  </r>
  <r>
    <x v="14"/>
    <x v="2"/>
    <x v="0"/>
    <s v="クリスタローション"/>
    <n v="498750"/>
  </r>
  <r>
    <x v="14"/>
    <x v="2"/>
    <x v="0"/>
    <s v="ナイト黄金クリーム"/>
    <n v="75600"/>
  </r>
  <r>
    <x v="14"/>
    <x v="2"/>
    <x v="0"/>
    <s v="ぷるつやシート"/>
    <n v="150150"/>
  </r>
  <r>
    <x v="14"/>
    <x v="2"/>
    <x v="1"/>
    <s v="アミノヘアパック"/>
    <n v="799000"/>
  </r>
  <r>
    <x v="14"/>
    <x v="2"/>
    <x v="1"/>
    <s v="シェイプクリーム"/>
    <n v="273000"/>
  </r>
  <r>
    <x v="14"/>
    <x v="2"/>
    <x v="1"/>
    <s v="ボディオイル麗香"/>
    <n v="225000"/>
  </r>
  <r>
    <x v="14"/>
    <x v="2"/>
    <x v="1"/>
    <s v="美ハンドケア"/>
    <n v="78750"/>
  </r>
  <r>
    <x v="14"/>
    <x v="2"/>
    <x v="2"/>
    <s v="アイラッシュ華"/>
    <n v="7500"/>
  </r>
  <r>
    <x v="14"/>
    <x v="2"/>
    <x v="2"/>
    <s v="クリアファンデ"/>
    <n v="183500"/>
  </r>
  <r>
    <x v="14"/>
    <x v="2"/>
    <x v="2"/>
    <s v="スティックカバー"/>
    <n v="494400"/>
  </r>
  <r>
    <x v="14"/>
    <x v="2"/>
    <x v="2"/>
    <s v="ベールパウダー"/>
    <n v="303600"/>
  </r>
  <r>
    <x v="14"/>
    <x v="2"/>
    <x v="2"/>
    <s v="リップルコート"/>
    <n v="143000"/>
  </r>
  <r>
    <x v="15"/>
    <x v="0"/>
    <x v="0"/>
    <s v="エイジングパック"/>
    <n v="448800"/>
  </r>
  <r>
    <x v="15"/>
    <x v="0"/>
    <x v="0"/>
    <s v="エッセンスα"/>
    <n v="282100"/>
  </r>
  <r>
    <x v="15"/>
    <x v="0"/>
    <x v="0"/>
    <s v="クリスタローション"/>
    <n v="420000"/>
  </r>
  <r>
    <x v="15"/>
    <x v="0"/>
    <x v="0"/>
    <s v="ナイト黄金クリーム"/>
    <n v="187600"/>
  </r>
  <r>
    <x v="15"/>
    <x v="0"/>
    <x v="0"/>
    <s v="ぷるつやシート"/>
    <n v="284900"/>
  </r>
  <r>
    <x v="15"/>
    <x v="0"/>
    <x v="1"/>
    <s v="アミノヘアパック"/>
    <n v="586500"/>
  </r>
  <r>
    <x v="15"/>
    <x v="0"/>
    <x v="1"/>
    <s v="シェイプクリーム"/>
    <n v="338000"/>
  </r>
  <r>
    <x v="15"/>
    <x v="0"/>
    <x v="1"/>
    <s v="ボディオイル麗香"/>
    <n v="92500"/>
  </r>
  <r>
    <x v="15"/>
    <x v="0"/>
    <x v="1"/>
    <s v="美ハンドケア"/>
    <n v="162750"/>
  </r>
  <r>
    <x v="15"/>
    <x v="0"/>
    <x v="2"/>
    <s v="アイラッシュ華"/>
    <n v="111000"/>
  </r>
  <r>
    <x v="15"/>
    <x v="0"/>
    <x v="2"/>
    <s v="クリアファンデ"/>
    <n v="135790"/>
  </r>
  <r>
    <x v="15"/>
    <x v="0"/>
    <x v="2"/>
    <s v="スティックカバー"/>
    <n v="153600"/>
  </r>
  <r>
    <x v="15"/>
    <x v="0"/>
    <x v="2"/>
    <s v="ベールパウダー"/>
    <n v="250800"/>
  </r>
  <r>
    <x v="15"/>
    <x v="0"/>
    <x v="2"/>
    <s v="リップルコート"/>
    <n v="127600"/>
  </r>
  <r>
    <x v="16"/>
    <x v="1"/>
    <x v="0"/>
    <s v="エイジングパック"/>
    <n v="1038400"/>
  </r>
  <r>
    <x v="16"/>
    <x v="1"/>
    <x v="0"/>
    <s v="エッセンスα"/>
    <n v="618800"/>
  </r>
  <r>
    <x v="16"/>
    <x v="1"/>
    <x v="0"/>
    <s v="クリスタローション"/>
    <n v="357000"/>
  </r>
  <r>
    <x v="16"/>
    <x v="1"/>
    <x v="0"/>
    <s v="ナイト黄金クリーム"/>
    <n v="140000"/>
  </r>
  <r>
    <x v="16"/>
    <x v="1"/>
    <x v="0"/>
    <s v="ぷるつやシート"/>
    <n v="400400"/>
  </r>
  <r>
    <x v="16"/>
    <x v="1"/>
    <x v="1"/>
    <s v="アミノヘアパック"/>
    <n v="591000"/>
  </r>
  <r>
    <x v="16"/>
    <x v="1"/>
    <x v="1"/>
    <s v="シェイプクリーム"/>
    <n v="422500"/>
  </r>
  <r>
    <x v="16"/>
    <x v="1"/>
    <x v="1"/>
    <s v="ボディオイル麗香"/>
    <n v="232500"/>
  </r>
  <r>
    <x v="16"/>
    <x v="1"/>
    <x v="1"/>
    <s v="美ハンドケア"/>
    <n v="136500"/>
  </r>
  <r>
    <x v="16"/>
    <x v="1"/>
    <x v="2"/>
    <s v="アイラッシュ華"/>
    <n v="133500"/>
  </r>
  <r>
    <x v="16"/>
    <x v="1"/>
    <x v="2"/>
    <s v="クリアファンデ"/>
    <n v="278920"/>
  </r>
  <r>
    <x v="16"/>
    <x v="1"/>
    <x v="2"/>
    <s v="スティックカバー"/>
    <n v="657600"/>
  </r>
  <r>
    <x v="16"/>
    <x v="1"/>
    <x v="2"/>
    <s v="ベールパウダー"/>
    <n v="541200"/>
  </r>
  <r>
    <x v="16"/>
    <x v="1"/>
    <x v="2"/>
    <s v="リップルコート"/>
    <n v="233200"/>
  </r>
  <r>
    <x v="16"/>
    <x v="2"/>
    <x v="0"/>
    <s v="エイジングパック"/>
    <n v="976800"/>
  </r>
  <r>
    <x v="16"/>
    <x v="2"/>
    <x v="0"/>
    <s v="エッセンスα"/>
    <n v="273000"/>
  </r>
  <r>
    <x v="16"/>
    <x v="2"/>
    <x v="0"/>
    <s v="クリスタローション"/>
    <n v="645750"/>
  </r>
  <r>
    <x v="16"/>
    <x v="2"/>
    <x v="0"/>
    <s v="ナイト黄金クリーム"/>
    <n v="154000"/>
  </r>
  <r>
    <x v="16"/>
    <x v="2"/>
    <x v="0"/>
    <s v="ぷるつやシート"/>
    <n v="238700"/>
  </r>
  <r>
    <x v="16"/>
    <x v="2"/>
    <x v="1"/>
    <s v="アミノヘアパック"/>
    <n v="348500"/>
  </r>
  <r>
    <x v="16"/>
    <x v="2"/>
    <x v="1"/>
    <s v="シェイプクリーム"/>
    <n v="981500"/>
  </r>
  <r>
    <x v="16"/>
    <x v="2"/>
    <x v="1"/>
    <s v="ボディオイル麗香"/>
    <n v="205000"/>
  </r>
  <r>
    <x v="16"/>
    <x v="2"/>
    <x v="1"/>
    <s v="美ハンドケア"/>
    <n v="101500"/>
  </r>
  <r>
    <x v="16"/>
    <x v="2"/>
    <x v="2"/>
    <s v="アイラッシュ華"/>
    <n v="45250"/>
  </r>
  <r>
    <x v="16"/>
    <x v="2"/>
    <x v="2"/>
    <s v="クリアファンデ"/>
    <n v="326630"/>
  </r>
  <r>
    <x v="16"/>
    <x v="2"/>
    <x v="2"/>
    <s v="スティックカバー"/>
    <n v="936000"/>
  </r>
  <r>
    <x v="16"/>
    <x v="2"/>
    <x v="2"/>
    <s v="ベールパウダー"/>
    <n v="471900"/>
  </r>
  <r>
    <x v="16"/>
    <x v="2"/>
    <x v="2"/>
    <s v="リップルコート"/>
    <n v="224400"/>
  </r>
  <r>
    <x v="17"/>
    <x v="0"/>
    <x v="0"/>
    <s v="エイジングパック"/>
    <n v="413600"/>
  </r>
  <r>
    <x v="17"/>
    <x v="0"/>
    <x v="0"/>
    <s v="エッセンスα"/>
    <n v="241150"/>
  </r>
  <r>
    <x v="17"/>
    <x v="0"/>
    <x v="0"/>
    <s v="クリスタローション"/>
    <n v="378000"/>
  </r>
  <r>
    <x v="17"/>
    <x v="0"/>
    <x v="0"/>
    <s v="ナイト黄金クリーム"/>
    <n v="168000"/>
  </r>
  <r>
    <x v="17"/>
    <x v="0"/>
    <x v="0"/>
    <s v="ぷるつやシート"/>
    <n v="161700"/>
  </r>
  <r>
    <x v="17"/>
    <x v="0"/>
    <x v="1"/>
    <s v="アミノヘアパック"/>
    <n v="1258000"/>
  </r>
  <r>
    <x v="17"/>
    <x v="0"/>
    <x v="1"/>
    <s v="シェイプクリーム"/>
    <n v="357500"/>
  </r>
  <r>
    <x v="17"/>
    <x v="0"/>
    <x v="1"/>
    <s v="ボディオイル麗香"/>
    <n v="155000"/>
  </r>
  <r>
    <x v="17"/>
    <x v="0"/>
    <x v="1"/>
    <s v="美ハンドケア"/>
    <n v="231000"/>
  </r>
  <r>
    <x v="17"/>
    <x v="0"/>
    <x v="2"/>
    <s v="アイラッシュ華"/>
    <n v="148500"/>
  </r>
  <r>
    <x v="17"/>
    <x v="0"/>
    <x v="2"/>
    <s v="クリアファンデ"/>
    <n v="36700"/>
  </r>
  <r>
    <x v="17"/>
    <x v="0"/>
    <x v="2"/>
    <s v="スティックカバー"/>
    <n v="134400"/>
  </r>
  <r>
    <x v="17"/>
    <x v="0"/>
    <x v="2"/>
    <s v="ベールパウダー"/>
    <n v="115500"/>
  </r>
  <r>
    <x v="17"/>
    <x v="0"/>
    <x v="2"/>
    <s v="リップルコート"/>
    <n v="158400"/>
  </r>
  <r>
    <x v="18"/>
    <x v="1"/>
    <x v="0"/>
    <s v="エイジングパック"/>
    <n v="1188000"/>
  </r>
  <r>
    <x v="18"/>
    <x v="1"/>
    <x v="0"/>
    <s v="エッセンスα"/>
    <n v="200200"/>
  </r>
  <r>
    <x v="18"/>
    <x v="1"/>
    <x v="0"/>
    <s v="クリスタローション"/>
    <n v="598500"/>
  </r>
  <r>
    <x v="18"/>
    <x v="1"/>
    <x v="0"/>
    <s v="ナイト黄金クリーム"/>
    <n v="389200"/>
  </r>
  <r>
    <x v="18"/>
    <x v="1"/>
    <x v="0"/>
    <s v="ぷるつやシート"/>
    <n v="304150"/>
  </r>
  <r>
    <x v="18"/>
    <x v="1"/>
    <x v="1"/>
    <s v="アミノヘアパック"/>
    <n v="1232500"/>
  </r>
  <r>
    <x v="18"/>
    <x v="1"/>
    <x v="1"/>
    <s v="シェイプクリーム"/>
    <n v="91000"/>
  </r>
  <r>
    <x v="18"/>
    <x v="1"/>
    <x v="1"/>
    <s v="ボディオイル麗香"/>
    <n v="167500"/>
  </r>
  <r>
    <x v="18"/>
    <x v="1"/>
    <x v="1"/>
    <s v="美ハンドケア"/>
    <n v="266000"/>
  </r>
  <r>
    <x v="18"/>
    <x v="1"/>
    <x v="2"/>
    <s v="アイラッシュ華"/>
    <n v="169500"/>
  </r>
  <r>
    <x v="18"/>
    <x v="1"/>
    <x v="2"/>
    <s v="クリアファンデ"/>
    <n v="374340"/>
  </r>
  <r>
    <x v="18"/>
    <x v="1"/>
    <x v="2"/>
    <s v="スティックカバー"/>
    <n v="350400"/>
  </r>
  <r>
    <x v="18"/>
    <x v="1"/>
    <x v="2"/>
    <s v="ベールパウダー"/>
    <n v="438900"/>
  </r>
  <r>
    <x v="18"/>
    <x v="1"/>
    <x v="2"/>
    <s v="リップルコート"/>
    <n v="112200"/>
  </r>
  <r>
    <x v="17"/>
    <x v="2"/>
    <x v="0"/>
    <s v="エイジングパック"/>
    <n v="1372800"/>
  </r>
  <r>
    <x v="17"/>
    <x v="2"/>
    <x v="0"/>
    <s v="エッセンスα"/>
    <n v="359450"/>
  </r>
  <r>
    <x v="17"/>
    <x v="2"/>
    <x v="0"/>
    <s v="クリスタローション"/>
    <n v="278250"/>
  </r>
  <r>
    <x v="17"/>
    <x v="2"/>
    <x v="0"/>
    <s v="ナイト黄金クリーム"/>
    <n v="170800"/>
  </r>
  <r>
    <x v="17"/>
    <x v="2"/>
    <x v="0"/>
    <s v="ぷるつやシート"/>
    <n v="396550"/>
  </r>
  <r>
    <x v="17"/>
    <x v="2"/>
    <x v="1"/>
    <s v="アミノヘアパック"/>
    <n v="314500"/>
  </r>
  <r>
    <x v="17"/>
    <x v="2"/>
    <x v="1"/>
    <s v="シェイプクリーム"/>
    <n v="637000"/>
  </r>
  <r>
    <x v="17"/>
    <x v="2"/>
    <x v="1"/>
    <s v="ボディオイル麗香"/>
    <n v="142500"/>
  </r>
  <r>
    <x v="17"/>
    <x v="2"/>
    <x v="1"/>
    <s v="美ハンドケア"/>
    <n v="40250"/>
  </r>
  <r>
    <x v="17"/>
    <x v="2"/>
    <x v="2"/>
    <s v="アイラッシュ華"/>
    <n v="49500"/>
  </r>
  <r>
    <x v="17"/>
    <x v="2"/>
    <x v="2"/>
    <s v="クリアファンデ"/>
    <n v="80740"/>
  </r>
  <r>
    <x v="17"/>
    <x v="2"/>
    <x v="2"/>
    <s v="スティックカバー"/>
    <n v="480000"/>
  </r>
  <r>
    <x v="17"/>
    <x v="2"/>
    <x v="2"/>
    <s v="ベールパウダー"/>
    <n v="574200"/>
  </r>
  <r>
    <x v="17"/>
    <x v="2"/>
    <x v="2"/>
    <s v="リップルコート"/>
    <n v="371800"/>
  </r>
  <r>
    <x v="19"/>
    <x v="0"/>
    <x v="0"/>
    <s v="エイジングパック"/>
    <n v="800800"/>
  </r>
  <r>
    <x v="19"/>
    <x v="0"/>
    <x v="0"/>
    <s v="エッセンスα"/>
    <n v="295750"/>
  </r>
  <r>
    <x v="19"/>
    <x v="0"/>
    <x v="0"/>
    <s v="クリスタローション"/>
    <n v="126000"/>
  </r>
  <r>
    <x v="19"/>
    <x v="0"/>
    <x v="0"/>
    <s v="ナイト黄金クリーム"/>
    <n v="142800"/>
  </r>
  <r>
    <x v="19"/>
    <x v="0"/>
    <x v="0"/>
    <s v="ぷるつやシート"/>
    <n v="184800"/>
  </r>
  <r>
    <x v="19"/>
    <x v="0"/>
    <x v="1"/>
    <s v="アミノヘアパック"/>
    <n v="697000"/>
  </r>
  <r>
    <x v="19"/>
    <x v="0"/>
    <x v="1"/>
    <s v="シェイプクリーム"/>
    <n v="487500"/>
  </r>
  <r>
    <x v="19"/>
    <x v="0"/>
    <x v="1"/>
    <s v="ボディオイル麗香"/>
    <n v="0"/>
  </r>
  <r>
    <x v="19"/>
    <x v="0"/>
    <x v="1"/>
    <s v="美ハンドケア"/>
    <n v="56000"/>
  </r>
  <r>
    <x v="19"/>
    <x v="0"/>
    <x v="2"/>
    <s v="アイラッシュ華"/>
    <n v="114000"/>
  </r>
  <r>
    <x v="19"/>
    <x v="0"/>
    <x v="2"/>
    <s v="クリアファンデ"/>
    <n v="18350"/>
  </r>
  <r>
    <x v="19"/>
    <x v="0"/>
    <x v="2"/>
    <s v="スティックカバー"/>
    <n v="326400"/>
  </r>
  <r>
    <x v="19"/>
    <x v="0"/>
    <x v="2"/>
    <s v="ベールパウダー"/>
    <n v="102300"/>
  </r>
  <r>
    <x v="19"/>
    <x v="0"/>
    <x v="2"/>
    <s v="リップルコート"/>
    <n v="59400"/>
  </r>
  <r>
    <x v="20"/>
    <x v="1"/>
    <x v="0"/>
    <s v="エイジングパック"/>
    <n v="184800"/>
  </r>
  <r>
    <x v="20"/>
    <x v="1"/>
    <x v="0"/>
    <s v="エッセンスα"/>
    <n v="291200"/>
  </r>
  <r>
    <x v="20"/>
    <x v="1"/>
    <x v="0"/>
    <s v="クリスタローション"/>
    <n v="241500"/>
  </r>
  <r>
    <x v="20"/>
    <x v="1"/>
    <x v="0"/>
    <s v="ナイト黄金クリーム"/>
    <n v="39200"/>
  </r>
  <r>
    <x v="20"/>
    <x v="1"/>
    <x v="0"/>
    <s v="ぷるつやシート"/>
    <n v="292600"/>
  </r>
  <r>
    <x v="20"/>
    <x v="1"/>
    <x v="1"/>
    <s v="アミノヘアパック"/>
    <n v="586500"/>
  </r>
  <r>
    <x v="20"/>
    <x v="1"/>
    <x v="1"/>
    <s v="シェイプクリーム"/>
    <n v="468000"/>
  </r>
  <r>
    <x v="20"/>
    <x v="1"/>
    <x v="1"/>
    <s v="ボディオイル麗香"/>
    <n v="292500"/>
  </r>
  <r>
    <x v="20"/>
    <x v="1"/>
    <x v="1"/>
    <s v="美ハンドケア"/>
    <n v="161000"/>
  </r>
  <r>
    <x v="20"/>
    <x v="1"/>
    <x v="2"/>
    <s v="アイラッシュ華"/>
    <n v="126000"/>
  </r>
  <r>
    <x v="20"/>
    <x v="1"/>
    <x v="2"/>
    <s v="クリアファンデ"/>
    <n v="146800"/>
  </r>
  <r>
    <x v="20"/>
    <x v="1"/>
    <x v="2"/>
    <s v="スティックカバー"/>
    <n v="676800"/>
  </r>
  <r>
    <x v="20"/>
    <x v="1"/>
    <x v="2"/>
    <s v="ベールパウダー"/>
    <n v="168300"/>
  </r>
  <r>
    <x v="20"/>
    <x v="1"/>
    <x v="2"/>
    <s v="リップルコート"/>
    <n v="123200"/>
  </r>
  <r>
    <x v="19"/>
    <x v="2"/>
    <x v="0"/>
    <s v="エイジングパック"/>
    <n v="475200"/>
  </r>
  <r>
    <x v="19"/>
    <x v="2"/>
    <x v="0"/>
    <s v="エッセンスα"/>
    <n v="95550"/>
  </r>
  <r>
    <x v="19"/>
    <x v="2"/>
    <x v="0"/>
    <s v="クリスタローション"/>
    <n v="141750"/>
  </r>
  <r>
    <x v="19"/>
    <x v="2"/>
    <x v="0"/>
    <s v="ナイト黄金クリーム"/>
    <n v="128800"/>
  </r>
  <r>
    <x v="19"/>
    <x v="2"/>
    <x v="0"/>
    <s v="ぷるつやシート"/>
    <n v="261800"/>
  </r>
  <r>
    <x v="19"/>
    <x v="2"/>
    <x v="1"/>
    <s v="アミノヘアパック"/>
    <n v="654500"/>
  </r>
  <r>
    <x v="19"/>
    <x v="2"/>
    <x v="1"/>
    <s v="シェイプクリーム"/>
    <n v="429000"/>
  </r>
  <r>
    <x v="19"/>
    <x v="2"/>
    <x v="1"/>
    <s v="ボディオイル麗香"/>
    <n v="15000"/>
  </r>
  <r>
    <x v="19"/>
    <x v="2"/>
    <x v="1"/>
    <s v="美ハンドケア"/>
    <n v="231000"/>
  </r>
  <r>
    <x v="19"/>
    <x v="2"/>
    <x v="2"/>
    <s v="アイラッシュ華"/>
    <n v="52500"/>
  </r>
  <r>
    <x v="19"/>
    <x v="2"/>
    <x v="2"/>
    <s v="クリアファンデ"/>
    <n v="484440"/>
  </r>
  <r>
    <x v="19"/>
    <x v="2"/>
    <x v="2"/>
    <s v="スティックカバー"/>
    <n v="432000"/>
  </r>
  <r>
    <x v="19"/>
    <x v="2"/>
    <x v="2"/>
    <s v="ベールパウダー"/>
    <n v="72600"/>
  </r>
  <r>
    <x v="19"/>
    <x v="2"/>
    <x v="2"/>
    <s v="リップルコート"/>
    <n v="101200"/>
  </r>
  <r>
    <x v="21"/>
    <x v="0"/>
    <x v="0"/>
    <s v="エイジングパック"/>
    <n v="572000"/>
  </r>
  <r>
    <x v="21"/>
    <x v="0"/>
    <x v="0"/>
    <s v="エッセンスα"/>
    <n v="172900"/>
  </r>
  <r>
    <x v="21"/>
    <x v="0"/>
    <x v="0"/>
    <s v="クリスタローション"/>
    <n v="136500"/>
  </r>
  <r>
    <x v="21"/>
    <x v="0"/>
    <x v="0"/>
    <s v="ナイト黄金クリーム"/>
    <n v="100800"/>
  </r>
  <r>
    <x v="21"/>
    <x v="0"/>
    <x v="0"/>
    <s v="ぷるつやシート"/>
    <n v="254100"/>
  </r>
  <r>
    <x v="21"/>
    <x v="0"/>
    <x v="1"/>
    <s v="アミノヘアパック"/>
    <n v="450500"/>
  </r>
  <r>
    <x v="21"/>
    <x v="0"/>
    <x v="1"/>
    <s v="シェイプクリーム"/>
    <n v="416000"/>
  </r>
  <r>
    <x v="21"/>
    <x v="0"/>
    <x v="1"/>
    <s v="ボディオイル麗香"/>
    <n v="25000"/>
  </r>
  <r>
    <x v="21"/>
    <x v="0"/>
    <x v="1"/>
    <s v="美ハンドケア"/>
    <n v="101500"/>
  </r>
  <r>
    <x v="21"/>
    <x v="0"/>
    <x v="2"/>
    <s v="アイラッシュ華"/>
    <n v="90000"/>
  </r>
  <r>
    <x v="21"/>
    <x v="0"/>
    <x v="2"/>
    <s v="クリアファンデ"/>
    <n v="113770"/>
  </r>
  <r>
    <x v="21"/>
    <x v="0"/>
    <x v="2"/>
    <s v="スティックカバー"/>
    <n v="345600"/>
  </r>
  <r>
    <x v="21"/>
    <x v="0"/>
    <x v="2"/>
    <s v="ベールパウダー"/>
    <n v="59400"/>
  </r>
  <r>
    <x v="21"/>
    <x v="0"/>
    <x v="2"/>
    <s v="リップルコート"/>
    <n v="88000"/>
  </r>
  <r>
    <x v="22"/>
    <x v="1"/>
    <x v="0"/>
    <s v="エイジングパック"/>
    <n v="264000"/>
  </r>
  <r>
    <x v="22"/>
    <x v="1"/>
    <x v="0"/>
    <s v="エッセンスα"/>
    <n v="641550"/>
  </r>
  <r>
    <x v="22"/>
    <x v="1"/>
    <x v="0"/>
    <s v="クリスタローション"/>
    <n v="362250"/>
  </r>
  <r>
    <x v="22"/>
    <x v="1"/>
    <x v="0"/>
    <s v="ナイト黄金クリーム"/>
    <n v="257600"/>
  </r>
  <r>
    <x v="22"/>
    <x v="1"/>
    <x v="0"/>
    <s v="ぷるつやシート"/>
    <n v="304150"/>
  </r>
  <r>
    <x v="22"/>
    <x v="1"/>
    <x v="1"/>
    <s v="アミノヘアパック"/>
    <n v="399500"/>
  </r>
  <r>
    <x v="22"/>
    <x v="1"/>
    <x v="1"/>
    <s v="シェイプクリーム"/>
    <n v="162500"/>
  </r>
  <r>
    <x v="22"/>
    <x v="1"/>
    <x v="1"/>
    <s v="ボディオイル麗香"/>
    <n v="35000"/>
  </r>
  <r>
    <x v="22"/>
    <x v="1"/>
    <x v="1"/>
    <s v="美ハンドケア"/>
    <n v="84000"/>
  </r>
  <r>
    <x v="22"/>
    <x v="1"/>
    <x v="2"/>
    <s v="アイラッシュ華"/>
    <n v="156000"/>
  </r>
  <r>
    <x v="22"/>
    <x v="1"/>
    <x v="2"/>
    <s v="クリアファンデ"/>
    <n v="176160"/>
  </r>
  <r>
    <x v="22"/>
    <x v="1"/>
    <x v="2"/>
    <s v="スティックカバー"/>
    <n v="105600"/>
  </r>
  <r>
    <x v="22"/>
    <x v="1"/>
    <x v="2"/>
    <s v="ベールパウダー"/>
    <n v="211200"/>
  </r>
  <r>
    <x v="22"/>
    <x v="1"/>
    <x v="2"/>
    <s v="リップルコート"/>
    <n v="187000"/>
  </r>
  <r>
    <x v="21"/>
    <x v="2"/>
    <x v="0"/>
    <s v="エイジングパック"/>
    <n v="1188000"/>
  </r>
  <r>
    <x v="21"/>
    <x v="2"/>
    <x v="0"/>
    <s v="エッセンスα"/>
    <n v="400400"/>
  </r>
  <r>
    <x v="21"/>
    <x v="2"/>
    <x v="0"/>
    <s v="クリスタローション"/>
    <n v="99750"/>
  </r>
  <r>
    <x v="21"/>
    <x v="2"/>
    <x v="0"/>
    <s v="ナイト黄金クリーム"/>
    <n v="98000"/>
  </r>
  <r>
    <x v="21"/>
    <x v="2"/>
    <x v="0"/>
    <s v="ぷるつやシート"/>
    <n v="146300"/>
  </r>
  <r>
    <x v="21"/>
    <x v="2"/>
    <x v="1"/>
    <s v="アミノヘアパック"/>
    <n v="85000"/>
  </r>
  <r>
    <x v="21"/>
    <x v="2"/>
    <x v="1"/>
    <s v="シェイプクリーム"/>
    <n v="201500"/>
  </r>
  <r>
    <x v="21"/>
    <x v="2"/>
    <x v="1"/>
    <s v="ボディオイル麗香"/>
    <n v="217500"/>
  </r>
  <r>
    <x v="21"/>
    <x v="2"/>
    <x v="1"/>
    <s v="美ハンドケア"/>
    <n v="113750"/>
  </r>
  <r>
    <x v="21"/>
    <x v="2"/>
    <x v="2"/>
    <s v="アイラッシュ華"/>
    <n v="22500"/>
  </r>
  <r>
    <x v="21"/>
    <x v="2"/>
    <x v="2"/>
    <s v="クリアファンデ"/>
    <n v="190840"/>
  </r>
  <r>
    <x v="21"/>
    <x v="2"/>
    <x v="2"/>
    <s v="スティックカバー"/>
    <n v="196800"/>
  </r>
  <r>
    <x v="21"/>
    <x v="2"/>
    <x v="2"/>
    <s v="ベールパウダー"/>
    <n v="105600"/>
  </r>
  <r>
    <x v="21"/>
    <x v="2"/>
    <x v="2"/>
    <s v="リップルコート"/>
    <n v="235400"/>
  </r>
  <r>
    <x v="23"/>
    <x v="0"/>
    <x v="0"/>
    <s v="エイジングパック"/>
    <n v="211200"/>
  </r>
  <r>
    <x v="23"/>
    <x v="0"/>
    <x v="0"/>
    <s v="エッセンスα"/>
    <n v="200200"/>
  </r>
  <r>
    <x v="23"/>
    <x v="0"/>
    <x v="0"/>
    <s v="クリスタローション"/>
    <n v="115500"/>
  </r>
  <r>
    <x v="23"/>
    <x v="0"/>
    <x v="0"/>
    <s v="ナイト黄金クリーム"/>
    <n v="126000"/>
  </r>
  <r>
    <x v="23"/>
    <x v="0"/>
    <x v="0"/>
    <s v="ぷるつやシート"/>
    <n v="215600"/>
  </r>
  <r>
    <x v="23"/>
    <x v="0"/>
    <x v="1"/>
    <s v="アミノヘアパック"/>
    <n v="841500"/>
  </r>
  <r>
    <x v="23"/>
    <x v="0"/>
    <x v="1"/>
    <s v="シェイプクリーム"/>
    <n v="377000"/>
  </r>
  <r>
    <x v="23"/>
    <x v="0"/>
    <x v="1"/>
    <s v="ボディオイル麗香"/>
    <n v="67500"/>
  </r>
  <r>
    <x v="23"/>
    <x v="0"/>
    <x v="1"/>
    <s v="美ハンドケア"/>
    <n v="40250"/>
  </r>
  <r>
    <x v="23"/>
    <x v="0"/>
    <x v="2"/>
    <s v="アイラッシュ華"/>
    <n v="57000"/>
  </r>
  <r>
    <x v="23"/>
    <x v="0"/>
    <x v="2"/>
    <s v="クリアファンデ"/>
    <n v="392690"/>
  </r>
  <r>
    <x v="23"/>
    <x v="0"/>
    <x v="2"/>
    <s v="スティックカバー"/>
    <n v="268800"/>
  </r>
  <r>
    <x v="23"/>
    <x v="0"/>
    <x v="2"/>
    <s v="ベールパウダー"/>
    <n v="99000"/>
  </r>
  <r>
    <x v="23"/>
    <x v="0"/>
    <x v="2"/>
    <s v="リップルコート"/>
    <n v="46200"/>
  </r>
  <r>
    <x v="24"/>
    <x v="1"/>
    <x v="0"/>
    <s v="エイジングパック"/>
    <n v="96800"/>
  </r>
  <r>
    <x v="24"/>
    <x v="1"/>
    <x v="0"/>
    <s v="エッセンスα"/>
    <n v="113750"/>
  </r>
  <r>
    <x v="24"/>
    <x v="1"/>
    <x v="0"/>
    <s v="クリスタローション"/>
    <n v="561750"/>
  </r>
  <r>
    <x v="24"/>
    <x v="1"/>
    <x v="0"/>
    <s v="ナイト黄金クリーム"/>
    <n v="140000"/>
  </r>
  <r>
    <x v="24"/>
    <x v="1"/>
    <x v="0"/>
    <s v="ぷるつやシート"/>
    <n v="373450"/>
  </r>
  <r>
    <x v="24"/>
    <x v="1"/>
    <x v="1"/>
    <s v="アミノヘアパック"/>
    <n v="153000"/>
  </r>
  <r>
    <x v="24"/>
    <x v="1"/>
    <x v="1"/>
    <s v="シェイプクリーム"/>
    <n v="344500"/>
  </r>
  <r>
    <x v="24"/>
    <x v="1"/>
    <x v="1"/>
    <s v="ボディオイル麗香"/>
    <n v="247500"/>
  </r>
  <r>
    <x v="24"/>
    <x v="1"/>
    <x v="1"/>
    <s v="美ハンドケア"/>
    <n v="99750"/>
  </r>
  <r>
    <x v="24"/>
    <x v="1"/>
    <x v="2"/>
    <s v="アイラッシュ華"/>
    <n v="138000"/>
  </r>
  <r>
    <x v="24"/>
    <x v="1"/>
    <x v="2"/>
    <s v="クリアファンデ"/>
    <n v="414710"/>
  </r>
  <r>
    <x v="24"/>
    <x v="1"/>
    <x v="2"/>
    <s v="スティックカバー"/>
    <n v="19200"/>
  </r>
  <r>
    <x v="24"/>
    <x v="1"/>
    <x v="2"/>
    <s v="ベールパウダー"/>
    <n v="95700"/>
  </r>
  <r>
    <x v="24"/>
    <x v="1"/>
    <x v="2"/>
    <s v="リップルコート"/>
    <n v="187000"/>
  </r>
  <r>
    <x v="23"/>
    <x v="2"/>
    <x v="0"/>
    <s v="エイジングパック"/>
    <n v="343200"/>
  </r>
  <r>
    <x v="23"/>
    <x v="2"/>
    <x v="0"/>
    <s v="エッセンスα"/>
    <n v="436800"/>
  </r>
  <r>
    <x v="23"/>
    <x v="2"/>
    <x v="0"/>
    <s v="クリスタローション"/>
    <n v="178500"/>
  </r>
  <r>
    <x v="23"/>
    <x v="2"/>
    <x v="0"/>
    <s v="ナイト黄金クリーム"/>
    <n v="78400"/>
  </r>
  <r>
    <x v="23"/>
    <x v="2"/>
    <x v="0"/>
    <s v="ぷるつやシート"/>
    <n v="177100"/>
  </r>
  <r>
    <x v="23"/>
    <x v="2"/>
    <x v="1"/>
    <s v="アミノヘアパック"/>
    <n v="459000"/>
  </r>
  <r>
    <x v="23"/>
    <x v="2"/>
    <x v="1"/>
    <s v="シェイプクリーム"/>
    <n v="825500"/>
  </r>
  <r>
    <x v="23"/>
    <x v="2"/>
    <x v="1"/>
    <s v="ボディオイル麗香"/>
    <n v="217500"/>
  </r>
  <r>
    <x v="23"/>
    <x v="2"/>
    <x v="1"/>
    <s v="美ハンドケア"/>
    <n v="50750"/>
  </r>
  <r>
    <x v="23"/>
    <x v="2"/>
    <x v="2"/>
    <s v="アイラッシュ華"/>
    <n v="64500"/>
  </r>
  <r>
    <x v="23"/>
    <x v="2"/>
    <x v="2"/>
    <s v="クリアファンデ"/>
    <n v="253230"/>
  </r>
  <r>
    <x v="23"/>
    <x v="2"/>
    <x v="2"/>
    <s v="スティックカバー"/>
    <n v="211200"/>
  </r>
  <r>
    <x v="23"/>
    <x v="2"/>
    <x v="2"/>
    <s v="ベールパウダー"/>
    <n v="257400"/>
  </r>
  <r>
    <x v="23"/>
    <x v="2"/>
    <x v="2"/>
    <s v="リップルコート"/>
    <n v="77000"/>
  </r>
  <r>
    <x v="25"/>
    <x v="0"/>
    <x v="0"/>
    <s v="エイジングパック"/>
    <n v="123200"/>
  </r>
  <r>
    <x v="25"/>
    <x v="0"/>
    <x v="0"/>
    <s v="エッセンスα"/>
    <n v="222950"/>
  </r>
  <r>
    <x v="25"/>
    <x v="0"/>
    <x v="0"/>
    <s v="クリスタローション"/>
    <n v="435750"/>
  </r>
  <r>
    <x v="25"/>
    <x v="0"/>
    <x v="0"/>
    <s v="ナイト黄金クリーム"/>
    <n v="207200"/>
  </r>
  <r>
    <x v="25"/>
    <x v="0"/>
    <x v="0"/>
    <s v="ぷるつやシート"/>
    <n v="69300"/>
  </r>
  <r>
    <x v="25"/>
    <x v="0"/>
    <x v="1"/>
    <s v="アミノヘアパック"/>
    <n v="255000"/>
  </r>
  <r>
    <x v="25"/>
    <x v="0"/>
    <x v="1"/>
    <s v="シェイプクリーム"/>
    <n v="442000"/>
  </r>
  <r>
    <x v="25"/>
    <x v="0"/>
    <x v="1"/>
    <s v="ボディオイル麗香"/>
    <n v="140000"/>
  </r>
  <r>
    <x v="25"/>
    <x v="0"/>
    <x v="1"/>
    <s v="美ハンドケア"/>
    <n v="35000"/>
  </r>
  <r>
    <x v="25"/>
    <x v="0"/>
    <x v="2"/>
    <s v="アイラッシュ華"/>
    <n v="37500"/>
  </r>
  <r>
    <x v="25"/>
    <x v="0"/>
    <x v="2"/>
    <s v="クリアファンデ"/>
    <n v="198180"/>
  </r>
  <r>
    <x v="25"/>
    <x v="0"/>
    <x v="2"/>
    <s v="スティックカバー"/>
    <n v="72000"/>
  </r>
  <r>
    <x v="25"/>
    <x v="0"/>
    <x v="2"/>
    <s v="ベールパウダー"/>
    <n v="221100"/>
  </r>
  <r>
    <x v="25"/>
    <x v="0"/>
    <x v="2"/>
    <s v="リップルコート"/>
    <n v="352000"/>
  </r>
  <r>
    <x v="25"/>
    <x v="1"/>
    <x v="0"/>
    <s v="エイジングパック"/>
    <n v="712800"/>
  </r>
  <r>
    <x v="25"/>
    <x v="1"/>
    <x v="0"/>
    <s v="エッセンスα"/>
    <n v="191100"/>
  </r>
  <r>
    <x v="25"/>
    <x v="1"/>
    <x v="0"/>
    <s v="クリスタローション"/>
    <n v="383250"/>
  </r>
  <r>
    <x v="25"/>
    <x v="1"/>
    <x v="0"/>
    <s v="ナイト黄金クリーム"/>
    <n v="72800"/>
  </r>
  <r>
    <x v="25"/>
    <x v="1"/>
    <x v="0"/>
    <s v="ぷるつやシート"/>
    <n v="134750"/>
  </r>
  <r>
    <x v="25"/>
    <x v="1"/>
    <x v="1"/>
    <s v="アミノヘアパック"/>
    <n v="272000"/>
  </r>
  <r>
    <x v="25"/>
    <x v="1"/>
    <x v="1"/>
    <s v="シェイプクリーム"/>
    <n v="201500"/>
  </r>
  <r>
    <x v="25"/>
    <x v="1"/>
    <x v="1"/>
    <s v="ボディオイル麗香"/>
    <n v="180000"/>
  </r>
  <r>
    <x v="25"/>
    <x v="1"/>
    <x v="1"/>
    <s v="美ハンドケア"/>
    <n v="78750"/>
  </r>
  <r>
    <x v="25"/>
    <x v="1"/>
    <x v="2"/>
    <s v="アイラッシュ華"/>
    <n v="163500"/>
  </r>
  <r>
    <x v="25"/>
    <x v="1"/>
    <x v="2"/>
    <s v="クリアファンデ"/>
    <n v="238550"/>
  </r>
  <r>
    <x v="25"/>
    <x v="1"/>
    <x v="2"/>
    <s v="スティックカバー"/>
    <n v="158400"/>
  </r>
  <r>
    <x v="25"/>
    <x v="1"/>
    <x v="2"/>
    <s v="ベールパウダー"/>
    <n v="145200"/>
  </r>
  <r>
    <x v="25"/>
    <x v="1"/>
    <x v="2"/>
    <s v="リップルコート"/>
    <n v="160600"/>
  </r>
  <r>
    <x v="25"/>
    <x v="2"/>
    <x v="0"/>
    <s v="エイジングパック"/>
    <n v="589600"/>
  </r>
  <r>
    <x v="25"/>
    <x v="2"/>
    <x v="0"/>
    <s v="エッセンスα"/>
    <n v="382200"/>
  </r>
  <r>
    <x v="25"/>
    <x v="2"/>
    <x v="0"/>
    <s v="クリスタローション"/>
    <n v="199500"/>
  </r>
  <r>
    <x v="25"/>
    <x v="2"/>
    <x v="0"/>
    <s v="ナイト黄金クリーム"/>
    <n v="187600"/>
  </r>
  <r>
    <x v="25"/>
    <x v="2"/>
    <x v="0"/>
    <s v="ぷるつやシート"/>
    <n v="354200"/>
  </r>
  <r>
    <x v="25"/>
    <x v="2"/>
    <x v="1"/>
    <s v="アミノヘアパック"/>
    <n v="263500"/>
  </r>
  <r>
    <x v="25"/>
    <x v="2"/>
    <x v="1"/>
    <s v="シェイプクリーム"/>
    <n v="526500"/>
  </r>
  <r>
    <x v="25"/>
    <x v="2"/>
    <x v="1"/>
    <s v="ボディオイル麗香"/>
    <n v="165000"/>
  </r>
  <r>
    <x v="25"/>
    <x v="2"/>
    <x v="1"/>
    <s v="美ハンドケア"/>
    <n v="101500"/>
  </r>
  <r>
    <x v="25"/>
    <x v="2"/>
    <x v="2"/>
    <s v="アイラッシュ華"/>
    <n v="18000"/>
  </r>
  <r>
    <x v="25"/>
    <x v="2"/>
    <x v="2"/>
    <s v="クリアファンデ"/>
    <n v="139460"/>
  </r>
  <r>
    <x v="25"/>
    <x v="2"/>
    <x v="2"/>
    <s v="スティックカバー"/>
    <n v="283200"/>
  </r>
  <r>
    <x v="25"/>
    <x v="2"/>
    <x v="2"/>
    <s v="ベールパウダー"/>
    <n v="168300"/>
  </r>
  <r>
    <x v="25"/>
    <x v="2"/>
    <x v="2"/>
    <s v="リップルコート"/>
    <n v="1430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77">
  <r>
    <x v="0"/>
    <x v="0"/>
    <s v="エイジングパック"/>
    <x v="0"/>
    <x v="0"/>
    <n v="8800"/>
    <n v="10"/>
    <n v="88000"/>
  </r>
  <r>
    <x v="0"/>
    <x v="1"/>
    <s v="クリスタローション"/>
    <x v="0"/>
    <x v="1"/>
    <n v="5250"/>
    <n v="11"/>
    <n v="57750"/>
  </r>
  <r>
    <x v="0"/>
    <x v="2"/>
    <s v="美ハンドケア"/>
    <x v="1"/>
    <x v="2"/>
    <n v="1750"/>
    <n v="18"/>
    <n v="31500"/>
  </r>
  <r>
    <x v="1"/>
    <x v="1"/>
    <s v="アイラッシュ華"/>
    <x v="2"/>
    <x v="1"/>
    <n v="1500"/>
    <n v="7"/>
    <n v="10500"/>
  </r>
  <r>
    <x v="1"/>
    <x v="2"/>
    <s v="スティックカバー"/>
    <x v="2"/>
    <x v="2"/>
    <n v="4800"/>
    <n v="15"/>
    <n v="72000"/>
  </r>
  <r>
    <x v="2"/>
    <x v="0"/>
    <s v="ナイト黄金クリーム"/>
    <x v="0"/>
    <x v="1"/>
    <n v="2800"/>
    <n v="13"/>
    <n v="36400"/>
  </r>
  <r>
    <x v="3"/>
    <x v="3"/>
    <s v="リップルコート"/>
    <x v="2"/>
    <x v="2"/>
    <n v="2200"/>
    <n v="2"/>
    <n v="4400"/>
  </r>
  <r>
    <x v="3"/>
    <x v="3"/>
    <s v="ナイト黄金クリーム"/>
    <x v="0"/>
    <x v="1"/>
    <n v="2800"/>
    <n v="4"/>
    <n v="11200"/>
  </r>
  <r>
    <x v="3"/>
    <x v="3"/>
    <s v="スティックカバー"/>
    <x v="2"/>
    <x v="2"/>
    <n v="4800"/>
    <n v="11"/>
    <n v="52800"/>
  </r>
  <r>
    <x v="4"/>
    <x v="2"/>
    <s v="アイラッシュ華"/>
    <x v="2"/>
    <x v="1"/>
    <n v="1500"/>
    <n v="7"/>
    <n v="10500"/>
  </r>
  <r>
    <x v="4"/>
    <x v="4"/>
    <s v="エイジングパック"/>
    <x v="0"/>
    <x v="0"/>
    <n v="8800"/>
    <n v="10"/>
    <n v="88000"/>
  </r>
  <r>
    <x v="5"/>
    <x v="3"/>
    <s v="エイジングパック"/>
    <x v="0"/>
    <x v="0"/>
    <n v="8800"/>
    <n v="8"/>
    <n v="70400"/>
  </r>
  <r>
    <x v="6"/>
    <x v="0"/>
    <s v="ぷるつやシート"/>
    <x v="0"/>
    <x v="2"/>
    <n v="3850"/>
    <n v="7"/>
    <n v="26950"/>
  </r>
  <r>
    <x v="7"/>
    <x v="3"/>
    <s v="アミノヘアパック"/>
    <x v="1"/>
    <x v="2"/>
    <n v="8500"/>
    <n v="4"/>
    <n v="34000"/>
  </r>
  <r>
    <x v="7"/>
    <x v="1"/>
    <s v="ナイト黄金クリーム"/>
    <x v="0"/>
    <x v="1"/>
    <n v="2800"/>
    <n v="19"/>
    <n v="53200"/>
  </r>
  <r>
    <x v="8"/>
    <x v="3"/>
    <s v="クリアファンデ"/>
    <x v="2"/>
    <x v="0"/>
    <n v="3670"/>
    <n v="6"/>
    <n v="22020"/>
  </r>
  <r>
    <x v="9"/>
    <x v="3"/>
    <s v="クリスタローション"/>
    <x v="0"/>
    <x v="1"/>
    <n v="5250"/>
    <n v="11"/>
    <n v="57750"/>
  </r>
  <r>
    <x v="9"/>
    <x v="2"/>
    <s v="ぷるつやシート"/>
    <x v="0"/>
    <x v="2"/>
    <n v="3850"/>
    <n v="19"/>
    <n v="73150"/>
  </r>
  <r>
    <x v="9"/>
    <x v="0"/>
    <s v="美ハンドケア"/>
    <x v="1"/>
    <x v="2"/>
    <n v="1750"/>
    <n v="17"/>
    <n v="29750"/>
  </r>
  <r>
    <x v="9"/>
    <x v="1"/>
    <s v="ボディオイル麗香"/>
    <x v="1"/>
    <x v="1"/>
    <n v="2500"/>
    <n v="10"/>
    <n v="25000"/>
  </r>
  <r>
    <x v="10"/>
    <x v="2"/>
    <s v="クリアファンデ"/>
    <x v="2"/>
    <x v="0"/>
    <n v="3670"/>
    <n v="20"/>
    <n v="73400"/>
  </r>
  <r>
    <x v="10"/>
    <x v="1"/>
    <s v="クリアファンデ"/>
    <x v="2"/>
    <x v="0"/>
    <n v="3670"/>
    <n v="3"/>
    <n v="11010"/>
  </r>
  <r>
    <x v="10"/>
    <x v="2"/>
    <s v="リップルコート"/>
    <x v="2"/>
    <x v="2"/>
    <n v="2200"/>
    <n v="5"/>
    <n v="11000"/>
  </r>
  <r>
    <x v="10"/>
    <x v="3"/>
    <s v="クリスタローション"/>
    <x v="0"/>
    <x v="1"/>
    <n v="5250"/>
    <n v="4"/>
    <n v="21000"/>
  </r>
  <r>
    <x v="10"/>
    <x v="3"/>
    <s v="リップルコート"/>
    <x v="2"/>
    <x v="2"/>
    <n v="2200"/>
    <n v="20"/>
    <n v="44000"/>
  </r>
  <r>
    <x v="11"/>
    <x v="3"/>
    <s v="アイラッシュ華"/>
    <x v="2"/>
    <x v="1"/>
    <n v="1500"/>
    <n v="19"/>
    <n v="28500"/>
  </r>
  <r>
    <x v="12"/>
    <x v="3"/>
    <s v="スティックカバー"/>
    <x v="2"/>
    <x v="2"/>
    <n v="4800"/>
    <n v="2"/>
    <n v="9600"/>
  </r>
  <r>
    <x v="12"/>
    <x v="3"/>
    <s v="シェイプクリーム"/>
    <x v="1"/>
    <x v="0"/>
    <n v="6500"/>
    <n v="17"/>
    <n v="110500"/>
  </r>
  <r>
    <x v="13"/>
    <x v="0"/>
    <s v="アミノヘアパック"/>
    <x v="1"/>
    <x v="2"/>
    <n v="8500"/>
    <n v="5"/>
    <n v="42500"/>
  </r>
  <r>
    <x v="13"/>
    <x v="3"/>
    <s v="シェイプクリーム"/>
    <x v="1"/>
    <x v="0"/>
    <n v="6500"/>
    <n v="4"/>
    <n v="26000"/>
  </r>
  <r>
    <x v="14"/>
    <x v="0"/>
    <s v="スティックカバー"/>
    <x v="2"/>
    <x v="2"/>
    <n v="4800"/>
    <n v="10"/>
    <n v="48000"/>
  </r>
  <r>
    <x v="15"/>
    <x v="5"/>
    <s v="シェイプクリーム"/>
    <x v="1"/>
    <x v="0"/>
    <n v="6500"/>
    <n v="9"/>
    <n v="58500"/>
  </r>
  <r>
    <x v="16"/>
    <x v="0"/>
    <s v="シェイプクリーム"/>
    <x v="1"/>
    <x v="0"/>
    <n v="6500"/>
    <n v="7"/>
    <n v="45500"/>
  </r>
  <r>
    <x v="16"/>
    <x v="2"/>
    <s v="エッセンスα"/>
    <x v="0"/>
    <x v="0"/>
    <n v="4550"/>
    <n v="6"/>
    <n v="27300"/>
  </r>
  <r>
    <x v="16"/>
    <x v="1"/>
    <s v="リップルコート"/>
    <x v="2"/>
    <x v="2"/>
    <n v="2200"/>
    <n v="3"/>
    <n v="6600"/>
  </r>
  <r>
    <x v="17"/>
    <x v="4"/>
    <s v="ぷるつやシート"/>
    <x v="0"/>
    <x v="2"/>
    <n v="3850"/>
    <n v="17"/>
    <n v="65450"/>
  </r>
  <r>
    <x v="18"/>
    <x v="0"/>
    <s v="シェイプクリーム"/>
    <x v="1"/>
    <x v="0"/>
    <n v="6500"/>
    <n v="15"/>
    <n v="97500"/>
  </r>
  <r>
    <x v="19"/>
    <x v="3"/>
    <s v="エッセンスα"/>
    <x v="0"/>
    <x v="0"/>
    <n v="4550"/>
    <n v="15"/>
    <n v="68250"/>
  </r>
  <r>
    <x v="19"/>
    <x v="1"/>
    <s v="ぷるつやシート"/>
    <x v="0"/>
    <x v="2"/>
    <n v="3850"/>
    <n v="17"/>
    <n v="65450"/>
  </r>
  <r>
    <x v="20"/>
    <x v="4"/>
    <s v="美ハンドケア"/>
    <x v="1"/>
    <x v="2"/>
    <n v="1750"/>
    <n v="10"/>
    <n v="17500"/>
  </r>
  <r>
    <x v="20"/>
    <x v="0"/>
    <s v="クリアファンデ"/>
    <x v="2"/>
    <x v="0"/>
    <n v="3670"/>
    <n v="2"/>
    <n v="7340"/>
  </r>
  <r>
    <x v="21"/>
    <x v="3"/>
    <s v="アイラッシュ華"/>
    <x v="2"/>
    <x v="1"/>
    <n v="1500"/>
    <n v="11"/>
    <n v="16500"/>
  </r>
  <r>
    <x v="22"/>
    <x v="3"/>
    <s v="アミノヘアパック"/>
    <x v="1"/>
    <x v="2"/>
    <n v="8500"/>
    <n v="14"/>
    <n v="119000"/>
  </r>
  <r>
    <x v="22"/>
    <x v="4"/>
    <s v="シェイプクリーム"/>
    <x v="1"/>
    <x v="0"/>
    <n v="6500"/>
    <n v="12"/>
    <n v="78000"/>
  </r>
  <r>
    <x v="23"/>
    <x v="4"/>
    <s v="エッセンスα"/>
    <x v="0"/>
    <x v="0"/>
    <n v="4550"/>
    <n v="17"/>
    <n v="77350"/>
  </r>
  <r>
    <x v="23"/>
    <x v="5"/>
    <s v="ぷるつやシート"/>
    <x v="0"/>
    <x v="2"/>
    <n v="3850"/>
    <n v="6"/>
    <n v="23100"/>
  </r>
  <r>
    <x v="24"/>
    <x v="0"/>
    <s v="スティックカバー"/>
    <x v="2"/>
    <x v="2"/>
    <n v="4800"/>
    <n v="18"/>
    <n v="86400"/>
  </r>
  <r>
    <x v="25"/>
    <x v="2"/>
    <s v="エイジングパック"/>
    <x v="0"/>
    <x v="0"/>
    <n v="8800"/>
    <n v="10"/>
    <n v="88000"/>
  </r>
  <r>
    <x v="26"/>
    <x v="1"/>
    <s v="ベールパウダー"/>
    <x v="2"/>
    <x v="2"/>
    <n v="3300"/>
    <n v="18"/>
    <n v="59400"/>
  </r>
  <r>
    <x v="26"/>
    <x v="4"/>
    <s v="エイジングパック"/>
    <x v="0"/>
    <x v="0"/>
    <n v="8800"/>
    <n v="11"/>
    <n v="96800"/>
  </r>
  <r>
    <x v="27"/>
    <x v="4"/>
    <s v="アイラッシュ華"/>
    <x v="2"/>
    <x v="1"/>
    <n v="1500"/>
    <n v="16"/>
    <n v="24000"/>
  </r>
  <r>
    <x v="27"/>
    <x v="1"/>
    <s v="アミノヘアパック"/>
    <x v="1"/>
    <x v="2"/>
    <n v="8500"/>
    <n v="11"/>
    <n v="93500"/>
  </r>
  <r>
    <x v="28"/>
    <x v="1"/>
    <s v="アミノヘアパック"/>
    <x v="1"/>
    <x v="2"/>
    <n v="8500"/>
    <n v="10"/>
    <n v="85000"/>
  </r>
  <r>
    <x v="29"/>
    <x v="5"/>
    <s v="エイジングパック"/>
    <x v="0"/>
    <x v="0"/>
    <n v="8800"/>
    <n v="16"/>
    <n v="140800"/>
  </r>
  <r>
    <x v="29"/>
    <x v="1"/>
    <s v="美ハンドケア"/>
    <x v="1"/>
    <x v="2"/>
    <n v="1750"/>
    <n v="13"/>
    <n v="22750"/>
  </r>
  <r>
    <x v="29"/>
    <x v="4"/>
    <s v="アミノヘアパック"/>
    <x v="1"/>
    <x v="2"/>
    <n v="8500"/>
    <n v="9"/>
    <n v="76500"/>
  </r>
  <r>
    <x v="29"/>
    <x v="1"/>
    <s v="リップルコート"/>
    <x v="2"/>
    <x v="2"/>
    <n v="2200"/>
    <n v="10"/>
    <n v="22000"/>
  </r>
  <r>
    <x v="30"/>
    <x v="3"/>
    <s v="スティックカバー"/>
    <x v="2"/>
    <x v="2"/>
    <n v="4800"/>
    <n v="16"/>
    <n v="76800"/>
  </r>
  <r>
    <x v="31"/>
    <x v="5"/>
    <s v="スティックカバー"/>
    <x v="2"/>
    <x v="2"/>
    <n v="4800"/>
    <n v="3"/>
    <n v="14400"/>
  </r>
  <r>
    <x v="31"/>
    <x v="1"/>
    <s v="美ハンドケア"/>
    <x v="1"/>
    <x v="2"/>
    <n v="1750"/>
    <n v="2"/>
    <n v="3500"/>
  </r>
  <r>
    <x v="31"/>
    <x v="0"/>
    <s v="アミノヘアパック"/>
    <x v="1"/>
    <x v="2"/>
    <n v="8500"/>
    <n v="10"/>
    <n v="85000"/>
  </r>
  <r>
    <x v="32"/>
    <x v="3"/>
    <s v="ナイト黄金クリーム"/>
    <x v="0"/>
    <x v="1"/>
    <n v="2800"/>
    <n v="19"/>
    <n v="53200"/>
  </r>
  <r>
    <x v="33"/>
    <x v="4"/>
    <s v="スティックカバー"/>
    <x v="2"/>
    <x v="2"/>
    <n v="4800"/>
    <n v="12"/>
    <n v="57600"/>
  </r>
  <r>
    <x v="33"/>
    <x v="3"/>
    <s v="クリスタローション"/>
    <x v="0"/>
    <x v="1"/>
    <n v="5250"/>
    <n v="2"/>
    <n v="10500"/>
  </r>
  <r>
    <x v="33"/>
    <x v="4"/>
    <s v="エッセンスα"/>
    <x v="0"/>
    <x v="0"/>
    <n v="4550"/>
    <n v="5"/>
    <n v="22750"/>
  </r>
  <r>
    <x v="33"/>
    <x v="5"/>
    <s v="リップルコート"/>
    <x v="2"/>
    <x v="2"/>
    <n v="2200"/>
    <n v="9"/>
    <n v="19800"/>
  </r>
  <r>
    <x v="33"/>
    <x v="0"/>
    <s v="ぷるつやシート"/>
    <x v="0"/>
    <x v="2"/>
    <n v="3850"/>
    <n v="20"/>
    <n v="77000"/>
  </r>
  <r>
    <x v="33"/>
    <x v="2"/>
    <s v="ボディオイル麗香"/>
    <x v="1"/>
    <x v="1"/>
    <n v="2500"/>
    <n v="17"/>
    <n v="42500"/>
  </r>
  <r>
    <x v="34"/>
    <x v="5"/>
    <s v="スティックカバー"/>
    <x v="2"/>
    <x v="2"/>
    <n v="4800"/>
    <n v="12"/>
    <n v="57600"/>
  </r>
  <r>
    <x v="35"/>
    <x v="5"/>
    <s v="クリアファンデ"/>
    <x v="2"/>
    <x v="0"/>
    <n v="3670"/>
    <n v="12"/>
    <n v="44040"/>
  </r>
  <r>
    <x v="35"/>
    <x v="4"/>
    <s v="アミノヘアパック"/>
    <x v="1"/>
    <x v="2"/>
    <n v="8500"/>
    <n v="18"/>
    <n v="153000"/>
  </r>
  <r>
    <x v="36"/>
    <x v="3"/>
    <s v="アイラッシュ華"/>
    <x v="2"/>
    <x v="1"/>
    <n v="1500"/>
    <n v="8"/>
    <n v="12000"/>
  </r>
  <r>
    <x v="37"/>
    <x v="2"/>
    <s v="ぷるつやシート"/>
    <x v="0"/>
    <x v="2"/>
    <n v="3850"/>
    <n v="20"/>
    <n v="77000"/>
  </r>
  <r>
    <x v="37"/>
    <x v="1"/>
    <s v="アミノヘアパック"/>
    <x v="1"/>
    <x v="2"/>
    <n v="8500"/>
    <n v="19"/>
    <n v="161500"/>
  </r>
  <r>
    <x v="38"/>
    <x v="2"/>
    <s v="クリアファンデ"/>
    <x v="2"/>
    <x v="0"/>
    <n v="3670"/>
    <n v="15"/>
    <n v="55050"/>
  </r>
  <r>
    <x v="39"/>
    <x v="5"/>
    <s v="スティックカバー"/>
    <x v="2"/>
    <x v="2"/>
    <n v="4800"/>
    <n v="11"/>
    <n v="52800"/>
  </r>
  <r>
    <x v="40"/>
    <x v="5"/>
    <s v="シェイプクリーム"/>
    <x v="1"/>
    <x v="0"/>
    <n v="6500"/>
    <n v="16"/>
    <n v="104000"/>
  </r>
  <r>
    <x v="40"/>
    <x v="5"/>
    <s v="クリアファンデ"/>
    <x v="2"/>
    <x v="0"/>
    <n v="3670"/>
    <n v="10"/>
    <n v="36700"/>
  </r>
  <r>
    <x v="41"/>
    <x v="3"/>
    <s v="アイラッシュ華"/>
    <x v="2"/>
    <x v="1"/>
    <n v="1500"/>
    <n v="12"/>
    <n v="18000"/>
  </r>
  <r>
    <x v="41"/>
    <x v="5"/>
    <s v="シェイプクリーム"/>
    <x v="1"/>
    <x v="0"/>
    <n v="6500"/>
    <n v="14"/>
    <n v="91000"/>
  </r>
  <r>
    <x v="41"/>
    <x v="2"/>
    <s v="ベールパウダー"/>
    <x v="2"/>
    <x v="2"/>
    <n v="3300"/>
    <n v="18"/>
    <n v="59400"/>
  </r>
  <r>
    <x v="42"/>
    <x v="1"/>
    <s v="ぷるつやシート"/>
    <x v="0"/>
    <x v="2"/>
    <n v="3850"/>
    <n v="16"/>
    <n v="61600"/>
  </r>
  <r>
    <x v="43"/>
    <x v="4"/>
    <s v="美ハンドケア"/>
    <x v="1"/>
    <x v="2"/>
    <n v="1750"/>
    <n v="3"/>
    <n v="5250"/>
  </r>
  <r>
    <x v="43"/>
    <x v="4"/>
    <s v="シェイプクリーム"/>
    <x v="1"/>
    <x v="0"/>
    <n v="6500"/>
    <n v="8"/>
    <n v="52000"/>
  </r>
  <r>
    <x v="44"/>
    <x v="1"/>
    <s v="エイジングパック"/>
    <x v="0"/>
    <x v="0"/>
    <n v="8800"/>
    <n v="20"/>
    <n v="176000"/>
  </r>
  <r>
    <x v="45"/>
    <x v="5"/>
    <s v="アミノヘアパック"/>
    <x v="1"/>
    <x v="2"/>
    <n v="8500"/>
    <n v="6"/>
    <n v="51000"/>
  </r>
  <r>
    <x v="45"/>
    <x v="2"/>
    <s v="アミノヘアパック"/>
    <x v="1"/>
    <x v="2"/>
    <n v="8500"/>
    <n v="13"/>
    <n v="110500"/>
  </r>
  <r>
    <x v="46"/>
    <x v="0"/>
    <s v="スティックカバー"/>
    <x v="2"/>
    <x v="2"/>
    <n v="4800"/>
    <n v="16"/>
    <n v="76800"/>
  </r>
  <r>
    <x v="46"/>
    <x v="4"/>
    <s v="エイジングパック"/>
    <x v="0"/>
    <x v="0"/>
    <n v="8800"/>
    <n v="4"/>
    <n v="35200"/>
  </r>
  <r>
    <x v="47"/>
    <x v="3"/>
    <s v="ベールパウダー"/>
    <x v="2"/>
    <x v="2"/>
    <n v="3300"/>
    <n v="8"/>
    <n v="26400"/>
  </r>
  <r>
    <x v="48"/>
    <x v="0"/>
    <s v="リップルコート"/>
    <x v="2"/>
    <x v="2"/>
    <n v="2200"/>
    <n v="4"/>
    <n v="8800"/>
  </r>
  <r>
    <x v="49"/>
    <x v="2"/>
    <s v="エッセンスα"/>
    <x v="0"/>
    <x v="0"/>
    <n v="4550"/>
    <n v="8"/>
    <n v="36400"/>
  </r>
  <r>
    <x v="49"/>
    <x v="2"/>
    <s v="エッセンスα"/>
    <x v="0"/>
    <x v="0"/>
    <n v="4550"/>
    <n v="17"/>
    <n v="77350"/>
  </r>
  <r>
    <x v="49"/>
    <x v="0"/>
    <s v="クリスタローション"/>
    <x v="0"/>
    <x v="1"/>
    <n v="5250"/>
    <n v="20"/>
    <n v="105000"/>
  </r>
  <r>
    <x v="50"/>
    <x v="5"/>
    <s v="エッセンスα"/>
    <x v="0"/>
    <x v="0"/>
    <n v="4550"/>
    <n v="4"/>
    <n v="18200"/>
  </r>
  <r>
    <x v="50"/>
    <x v="5"/>
    <s v="シェイプクリーム"/>
    <x v="1"/>
    <x v="0"/>
    <n v="6500"/>
    <n v="20"/>
    <n v="130000"/>
  </r>
  <r>
    <x v="51"/>
    <x v="1"/>
    <s v="アミノヘアパック"/>
    <x v="1"/>
    <x v="2"/>
    <n v="8500"/>
    <n v="7"/>
    <n v="59500"/>
  </r>
  <r>
    <x v="52"/>
    <x v="5"/>
    <s v="リップルコート"/>
    <x v="2"/>
    <x v="2"/>
    <n v="2200"/>
    <n v="8"/>
    <n v="17600"/>
  </r>
  <r>
    <x v="53"/>
    <x v="4"/>
    <s v="アミノヘアパック"/>
    <x v="1"/>
    <x v="2"/>
    <n v="8500"/>
    <n v="11"/>
    <n v="93500"/>
  </r>
  <r>
    <x v="53"/>
    <x v="5"/>
    <s v="ナイト黄金クリーム"/>
    <x v="0"/>
    <x v="1"/>
    <n v="2800"/>
    <n v="10"/>
    <n v="28000"/>
  </r>
  <r>
    <x v="53"/>
    <x v="5"/>
    <s v="ナイト黄金クリーム"/>
    <x v="0"/>
    <x v="1"/>
    <n v="2800"/>
    <n v="6"/>
    <n v="16800"/>
  </r>
  <r>
    <x v="53"/>
    <x v="0"/>
    <s v="クリアファンデ"/>
    <x v="2"/>
    <x v="0"/>
    <n v="3670"/>
    <n v="20"/>
    <n v="73400"/>
  </r>
  <r>
    <x v="54"/>
    <x v="1"/>
    <s v="スティックカバー"/>
    <x v="2"/>
    <x v="2"/>
    <n v="4800"/>
    <n v="2"/>
    <n v="9600"/>
  </r>
  <r>
    <x v="54"/>
    <x v="5"/>
    <s v="アミノヘアパック"/>
    <x v="1"/>
    <x v="2"/>
    <n v="8500"/>
    <n v="15"/>
    <n v="127500"/>
  </r>
  <r>
    <x v="55"/>
    <x v="3"/>
    <s v="ベールパウダー"/>
    <x v="2"/>
    <x v="2"/>
    <n v="3300"/>
    <n v="4"/>
    <n v="13200"/>
  </r>
  <r>
    <x v="56"/>
    <x v="5"/>
    <s v="クリアファンデ"/>
    <x v="2"/>
    <x v="0"/>
    <n v="3670"/>
    <n v="16"/>
    <n v="58720"/>
  </r>
  <r>
    <x v="56"/>
    <x v="0"/>
    <s v="美ハンドケア"/>
    <x v="1"/>
    <x v="2"/>
    <n v="1750"/>
    <n v="18"/>
    <n v="31500"/>
  </r>
  <r>
    <x v="56"/>
    <x v="5"/>
    <s v="クリアファンデ"/>
    <x v="2"/>
    <x v="0"/>
    <n v="3670"/>
    <n v="19"/>
    <n v="69730"/>
  </r>
  <r>
    <x v="57"/>
    <x v="3"/>
    <s v="エッセンスα"/>
    <x v="0"/>
    <x v="0"/>
    <n v="4550"/>
    <n v="10"/>
    <n v="45500"/>
  </r>
  <r>
    <x v="57"/>
    <x v="2"/>
    <s v="クリアファンデ"/>
    <x v="2"/>
    <x v="0"/>
    <n v="3670"/>
    <n v="15"/>
    <n v="55050"/>
  </r>
  <r>
    <x v="58"/>
    <x v="4"/>
    <s v="アイラッシュ華"/>
    <x v="2"/>
    <x v="1"/>
    <n v="1500"/>
    <n v="8"/>
    <n v="12000"/>
  </r>
  <r>
    <x v="59"/>
    <x v="0"/>
    <s v="ナイト黄金クリーム"/>
    <x v="0"/>
    <x v="1"/>
    <n v="2800"/>
    <n v="10"/>
    <n v="28000"/>
  </r>
  <r>
    <x v="59"/>
    <x v="4"/>
    <s v="ボディオイル麗香"/>
    <x v="1"/>
    <x v="1"/>
    <n v="2500"/>
    <n v="10"/>
    <n v="25000"/>
  </r>
  <r>
    <x v="60"/>
    <x v="2"/>
    <s v="アイラッシュ華"/>
    <x v="2"/>
    <x v="1"/>
    <n v="1500"/>
    <n v="10"/>
    <n v="15000"/>
  </r>
  <r>
    <x v="61"/>
    <x v="5"/>
    <s v="ボディオイル麗香"/>
    <x v="1"/>
    <x v="1"/>
    <n v="2500"/>
    <n v="14"/>
    <n v="35000"/>
  </r>
  <r>
    <x v="61"/>
    <x v="4"/>
    <s v="クリアファンデ"/>
    <x v="2"/>
    <x v="0"/>
    <n v="3670"/>
    <n v="4"/>
    <n v="14680"/>
  </r>
  <r>
    <x v="61"/>
    <x v="4"/>
    <s v="ナイト黄金クリーム"/>
    <x v="0"/>
    <x v="1"/>
    <n v="2800"/>
    <n v="16"/>
    <n v="44800"/>
  </r>
  <r>
    <x v="62"/>
    <x v="0"/>
    <s v="アミノヘアパック"/>
    <x v="1"/>
    <x v="2"/>
    <n v="8500"/>
    <n v="5"/>
    <n v="42500"/>
  </r>
  <r>
    <x v="62"/>
    <x v="4"/>
    <s v="アイラッシュ華"/>
    <x v="2"/>
    <x v="1"/>
    <n v="1500"/>
    <n v="16"/>
    <n v="24000"/>
  </r>
  <r>
    <x v="63"/>
    <x v="1"/>
    <s v="リップルコート"/>
    <x v="2"/>
    <x v="2"/>
    <n v="2200"/>
    <n v="11"/>
    <n v="24200"/>
  </r>
  <r>
    <x v="63"/>
    <x v="0"/>
    <s v="ベールパウダー"/>
    <x v="2"/>
    <x v="2"/>
    <n v="3300"/>
    <n v="11"/>
    <n v="36300"/>
  </r>
  <r>
    <x v="64"/>
    <x v="0"/>
    <s v="ぷるつやシート"/>
    <x v="0"/>
    <x v="2"/>
    <n v="3850"/>
    <n v="2"/>
    <n v="7700"/>
  </r>
  <r>
    <x v="64"/>
    <x v="3"/>
    <s v="スティックカバー"/>
    <x v="2"/>
    <x v="2"/>
    <n v="4800"/>
    <n v="11"/>
    <n v="52800"/>
  </r>
  <r>
    <x v="65"/>
    <x v="2"/>
    <s v="リップルコート"/>
    <x v="2"/>
    <x v="2"/>
    <n v="2200"/>
    <n v="2"/>
    <n v="4400"/>
  </r>
  <r>
    <x v="66"/>
    <x v="1"/>
    <s v="ぷるつやシート"/>
    <x v="0"/>
    <x v="2"/>
    <n v="3850"/>
    <n v="14"/>
    <n v="53900"/>
  </r>
  <r>
    <x v="67"/>
    <x v="2"/>
    <s v="リップルコート"/>
    <x v="2"/>
    <x v="2"/>
    <n v="2200"/>
    <n v="13"/>
    <n v="28600"/>
  </r>
  <r>
    <x v="68"/>
    <x v="3"/>
    <s v="ナイト黄金クリーム"/>
    <x v="0"/>
    <x v="1"/>
    <n v="2800"/>
    <n v="12"/>
    <n v="33600"/>
  </r>
  <r>
    <x v="68"/>
    <x v="4"/>
    <s v="リップルコート"/>
    <x v="2"/>
    <x v="2"/>
    <n v="2200"/>
    <n v="16"/>
    <n v="35200"/>
  </r>
  <r>
    <x v="68"/>
    <x v="4"/>
    <s v="美ハンドケア"/>
    <x v="1"/>
    <x v="2"/>
    <n v="1750"/>
    <n v="3"/>
    <n v="5250"/>
  </r>
  <r>
    <x v="68"/>
    <x v="5"/>
    <s v="ベールパウダー"/>
    <x v="2"/>
    <x v="2"/>
    <n v="3300"/>
    <n v="5"/>
    <n v="16500"/>
  </r>
  <r>
    <x v="68"/>
    <x v="2"/>
    <s v="ベールパウダー"/>
    <x v="2"/>
    <x v="2"/>
    <n v="3300"/>
    <n v="11"/>
    <n v="36300"/>
  </r>
  <r>
    <x v="69"/>
    <x v="5"/>
    <s v="エッセンスα"/>
    <x v="0"/>
    <x v="0"/>
    <n v="4550"/>
    <n v="15"/>
    <n v="68250"/>
  </r>
  <r>
    <x v="70"/>
    <x v="1"/>
    <s v="ボディオイル麗香"/>
    <x v="1"/>
    <x v="1"/>
    <n v="2500"/>
    <n v="17"/>
    <n v="42500"/>
  </r>
  <r>
    <x v="70"/>
    <x v="3"/>
    <s v="スティックカバー"/>
    <x v="2"/>
    <x v="2"/>
    <n v="4800"/>
    <n v="4"/>
    <n v="19200"/>
  </r>
  <r>
    <x v="71"/>
    <x v="3"/>
    <s v="エイジングパック"/>
    <x v="0"/>
    <x v="0"/>
    <n v="8800"/>
    <n v="7"/>
    <n v="61600"/>
  </r>
  <r>
    <x v="72"/>
    <x v="4"/>
    <s v="リップルコート"/>
    <x v="2"/>
    <x v="2"/>
    <n v="2200"/>
    <n v="20"/>
    <n v="44000"/>
  </r>
  <r>
    <x v="73"/>
    <x v="1"/>
    <s v="ナイト黄金クリーム"/>
    <x v="0"/>
    <x v="1"/>
    <n v="2800"/>
    <n v="7"/>
    <n v="19600"/>
  </r>
  <r>
    <x v="73"/>
    <x v="5"/>
    <s v="クリアファンデ"/>
    <x v="2"/>
    <x v="0"/>
    <n v="3670"/>
    <n v="18"/>
    <n v="66060"/>
  </r>
  <r>
    <x v="74"/>
    <x v="5"/>
    <s v="アミノヘアパック"/>
    <x v="1"/>
    <x v="2"/>
    <n v="8500"/>
    <n v="4"/>
    <n v="34000"/>
  </r>
  <r>
    <x v="74"/>
    <x v="5"/>
    <s v="シェイプクリーム"/>
    <x v="1"/>
    <x v="0"/>
    <n v="6500"/>
    <n v="3"/>
    <n v="19500"/>
  </r>
  <r>
    <x v="75"/>
    <x v="4"/>
    <s v="リップルコート"/>
    <x v="2"/>
    <x v="2"/>
    <n v="2200"/>
    <n v="11"/>
    <n v="24200"/>
  </r>
  <r>
    <x v="75"/>
    <x v="2"/>
    <s v="エッセンスα"/>
    <x v="0"/>
    <x v="0"/>
    <n v="4550"/>
    <n v="18"/>
    <n v="81900"/>
  </r>
  <r>
    <x v="76"/>
    <x v="2"/>
    <s v="ベールパウダー"/>
    <x v="2"/>
    <x v="2"/>
    <n v="3300"/>
    <n v="6"/>
    <n v="19800"/>
  </r>
  <r>
    <x v="77"/>
    <x v="2"/>
    <s v="リップルコート"/>
    <x v="2"/>
    <x v="2"/>
    <n v="2200"/>
    <n v="18"/>
    <n v="39600"/>
  </r>
  <r>
    <x v="77"/>
    <x v="0"/>
    <s v="リップルコート"/>
    <x v="2"/>
    <x v="2"/>
    <n v="2200"/>
    <n v="10"/>
    <n v="22000"/>
  </r>
  <r>
    <x v="78"/>
    <x v="3"/>
    <s v="シェイプクリーム"/>
    <x v="1"/>
    <x v="0"/>
    <n v="6500"/>
    <n v="18"/>
    <n v="117000"/>
  </r>
  <r>
    <x v="79"/>
    <x v="0"/>
    <s v="ナイト黄金クリーム"/>
    <x v="0"/>
    <x v="1"/>
    <n v="2800"/>
    <n v="15"/>
    <n v="42000"/>
  </r>
  <r>
    <x v="80"/>
    <x v="1"/>
    <s v="エッセンスα"/>
    <x v="0"/>
    <x v="0"/>
    <n v="4550"/>
    <n v="8"/>
    <n v="36400"/>
  </r>
  <r>
    <x v="80"/>
    <x v="2"/>
    <s v="アミノヘアパック"/>
    <x v="1"/>
    <x v="2"/>
    <n v="8500"/>
    <n v="14"/>
    <n v="119000"/>
  </r>
  <r>
    <x v="81"/>
    <x v="1"/>
    <s v="エイジングパック"/>
    <x v="0"/>
    <x v="0"/>
    <n v="8800"/>
    <n v="7"/>
    <n v="61600"/>
  </r>
  <r>
    <x v="81"/>
    <x v="1"/>
    <s v="クリスタローション"/>
    <x v="0"/>
    <x v="1"/>
    <n v="5250"/>
    <n v="18"/>
    <n v="94500"/>
  </r>
  <r>
    <x v="82"/>
    <x v="2"/>
    <s v="クリスタローション"/>
    <x v="0"/>
    <x v="1"/>
    <n v="5250"/>
    <n v="17"/>
    <n v="89250"/>
  </r>
  <r>
    <x v="82"/>
    <x v="3"/>
    <s v="リップルコート"/>
    <x v="2"/>
    <x v="2"/>
    <n v="2200"/>
    <n v="15"/>
    <n v="33000"/>
  </r>
  <r>
    <x v="83"/>
    <x v="3"/>
    <s v="ベールパウダー"/>
    <x v="2"/>
    <x v="2"/>
    <n v="3300"/>
    <n v="14"/>
    <n v="46200"/>
  </r>
  <r>
    <x v="83"/>
    <x v="0"/>
    <s v="クリスタローション"/>
    <x v="0"/>
    <x v="1"/>
    <n v="5250"/>
    <n v="19"/>
    <n v="99750"/>
  </r>
  <r>
    <x v="83"/>
    <x v="4"/>
    <s v="アミノヘアパック"/>
    <x v="1"/>
    <x v="2"/>
    <n v="8500"/>
    <n v="7"/>
    <n v="59500"/>
  </r>
  <r>
    <x v="84"/>
    <x v="5"/>
    <s v="アイラッシュ華"/>
    <x v="2"/>
    <x v="1"/>
    <n v="1500"/>
    <n v="9"/>
    <n v="13500"/>
  </r>
  <r>
    <x v="84"/>
    <x v="1"/>
    <s v="ぷるつやシート"/>
    <x v="0"/>
    <x v="2"/>
    <n v="3850"/>
    <n v="2"/>
    <n v="7700"/>
  </r>
  <r>
    <x v="84"/>
    <x v="0"/>
    <s v="シェイプクリーム"/>
    <x v="1"/>
    <x v="0"/>
    <n v="6500"/>
    <n v="13"/>
    <n v="84500"/>
  </r>
  <r>
    <x v="84"/>
    <x v="5"/>
    <s v="ナイト黄金クリーム"/>
    <x v="0"/>
    <x v="1"/>
    <n v="2800"/>
    <n v="11"/>
    <n v="30800"/>
  </r>
  <r>
    <x v="84"/>
    <x v="3"/>
    <s v="シェイプクリーム"/>
    <x v="1"/>
    <x v="0"/>
    <n v="6500"/>
    <n v="20"/>
    <n v="130000"/>
  </r>
  <r>
    <x v="85"/>
    <x v="0"/>
    <s v="クリスタローション"/>
    <x v="0"/>
    <x v="1"/>
    <n v="5250"/>
    <n v="10"/>
    <n v="52500"/>
  </r>
  <r>
    <x v="85"/>
    <x v="4"/>
    <s v="クリスタローション"/>
    <x v="0"/>
    <x v="1"/>
    <n v="5250"/>
    <n v="12"/>
    <n v="63000"/>
  </r>
  <r>
    <x v="85"/>
    <x v="2"/>
    <s v="クリスタローション"/>
    <x v="0"/>
    <x v="1"/>
    <n v="5250"/>
    <n v="7"/>
    <n v="36750"/>
  </r>
  <r>
    <x v="85"/>
    <x v="2"/>
    <s v="美ハンドケア"/>
    <x v="1"/>
    <x v="2"/>
    <n v="1750"/>
    <n v="17"/>
    <n v="29750"/>
  </r>
  <r>
    <x v="86"/>
    <x v="2"/>
    <s v="ボディオイル麗香"/>
    <x v="1"/>
    <x v="1"/>
    <n v="2500"/>
    <n v="6"/>
    <n v="15000"/>
  </r>
  <r>
    <x v="86"/>
    <x v="5"/>
    <s v="エッセンスα"/>
    <x v="0"/>
    <x v="0"/>
    <n v="4550"/>
    <n v="8"/>
    <n v="36400"/>
  </r>
  <r>
    <x v="87"/>
    <x v="0"/>
    <s v="クリアファンデ"/>
    <x v="2"/>
    <x v="0"/>
    <n v="3670"/>
    <n v="19"/>
    <n v="69730"/>
  </r>
  <r>
    <x v="87"/>
    <x v="4"/>
    <s v="リップルコート"/>
    <x v="2"/>
    <x v="2"/>
    <n v="2200"/>
    <n v="15"/>
    <n v="33000"/>
  </r>
  <r>
    <x v="88"/>
    <x v="4"/>
    <s v="クリアファンデ"/>
    <x v="2"/>
    <x v="0"/>
    <n v="3670"/>
    <n v="13"/>
    <n v="47710"/>
  </r>
  <r>
    <x v="88"/>
    <x v="3"/>
    <s v="シェイプクリーム"/>
    <x v="1"/>
    <x v="0"/>
    <n v="6500"/>
    <n v="14"/>
    <n v="91000"/>
  </r>
  <r>
    <x v="89"/>
    <x v="1"/>
    <s v="ボディオイル麗香"/>
    <x v="1"/>
    <x v="1"/>
    <n v="2500"/>
    <n v="19"/>
    <n v="47500"/>
  </r>
  <r>
    <x v="89"/>
    <x v="4"/>
    <s v="ベールパウダー"/>
    <x v="2"/>
    <x v="2"/>
    <n v="3300"/>
    <n v="6"/>
    <n v="19800"/>
  </r>
  <r>
    <x v="90"/>
    <x v="5"/>
    <s v="リップルコート"/>
    <x v="2"/>
    <x v="2"/>
    <n v="2200"/>
    <n v="7"/>
    <n v="15400"/>
  </r>
  <r>
    <x v="90"/>
    <x v="0"/>
    <s v="ベールパウダー"/>
    <x v="2"/>
    <x v="2"/>
    <n v="3300"/>
    <n v="14"/>
    <n v="46200"/>
  </r>
  <r>
    <x v="91"/>
    <x v="5"/>
    <s v="リップルコート"/>
    <x v="2"/>
    <x v="2"/>
    <n v="2200"/>
    <n v="22"/>
    <n v="48400"/>
  </r>
  <r>
    <x v="91"/>
    <x v="5"/>
    <s v="ナイト黄金クリーム"/>
    <x v="0"/>
    <x v="1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ﾋﾟﾎﾞｯﾄﾃｰﾌﾞﾙ3" cacheId="0" applyNumberFormats="0" applyBorderFormats="0" applyFontFormats="0" applyPatternFormats="0" applyAlignmentFormats="0" applyWidthHeightFormats="1" dataCaption="値" updatedVersion="4" minRefreshableVersion="3" showCalcMbrs="0" useAutoFormatting="1" itemPrintTitles="1" createdVersion="3" indent="0" compact="0" compactData="0" multipleFieldFilters="0">
  <location ref="A3:E11" firstHeaderRow="1" firstDataRow="2" firstDataCol="1"/>
  <pivotFields count="8">
    <pivotField compact="0" numFmtId="14" outline="0" showAll="0">
      <items count="6">
        <item x="0"/>
        <item x="1"/>
        <item x="2"/>
        <item x="3"/>
        <item x="4"/>
        <item t="default"/>
      </items>
    </pivotField>
    <pivotField axis="axisRow" compact="0" outline="0" showAll="0">
      <items count="7">
        <item x="4"/>
        <item x="2"/>
        <item x="0"/>
        <item x="5"/>
        <item x="3"/>
        <item x="1"/>
        <item t="default"/>
      </items>
    </pivotField>
    <pivotField compact="0" outline="0" showAll="0"/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構成比" fld="7" showDataAs="percentOfCol" baseField="1" baseItem="0" numFmtId="1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ﾋﾟﾎﾞｯﾄﾃｰﾌﾞﾙ9" cacheId="0" applyNumberFormats="0" applyBorderFormats="0" applyFontFormats="0" applyPatternFormats="0" applyAlignmentFormats="0" applyWidthHeightFormats="1" dataCaption="値" updatedVersion="4" minRefreshableVersion="3" showCalcMbrs="0" useAutoFormatting="1" itemPrintTitles="1" createdVersion="3" indent="0" compact="0" compactData="0" multipleFieldFilters="0">
  <location ref="A3:E11" firstHeaderRow="1" firstDataRow="2" firstDataCol="1"/>
  <pivotFields count="8">
    <pivotField compact="0" numFmtId="14" outline="0" showAll="0">
      <items count="6">
        <item x="0"/>
        <item x="1"/>
        <item x="2"/>
        <item x="3"/>
        <item x="4"/>
        <item t="default"/>
      </items>
    </pivotField>
    <pivotField axis="axisRow" compact="0" outline="0" showAll="0">
      <items count="7">
        <item x="4"/>
        <item x="2"/>
        <item x="0"/>
        <item x="5"/>
        <item x="3"/>
        <item x="1"/>
        <item t="default"/>
      </items>
    </pivotField>
    <pivotField compact="0" outline="0" showAll="0"/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構成比" fld="7" showDataAs="percentOfRow" baseField="0" baseItem="0" numFmtId="1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ﾋﾟﾎﾞｯﾄﾃｰﾌﾞﾙ4" cacheId="2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outline="1" outlineData="1" compactData="0" multipleFieldFilters="0">
  <location ref="A3:F29" firstHeaderRow="1" firstDataRow="2" firstDataCol="2"/>
  <pivotFields count="8"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compact="0" showAll="0">
      <items count="7">
        <item x="3"/>
        <item x="0"/>
        <item x="5"/>
        <item x="2"/>
        <item x="1"/>
        <item x="4"/>
        <item t="default"/>
      </items>
    </pivotField>
    <pivotField compact="0" showAll="0"/>
    <pivotField axis="axisRow" compact="0" showAll="0">
      <items count="4">
        <item x="0"/>
        <item x="1"/>
        <item x="2"/>
        <item t="default"/>
      </items>
    </pivotField>
    <pivotField compact="0" showAll="0"/>
    <pivotField compact="0" showAll="0"/>
    <pivotField compact="0" showAll="0"/>
    <pivotField dataField="1" compact="0" showAll="0"/>
  </pivotFields>
  <rowFields count="2">
    <field x="1"/>
    <field x="3"/>
  </rowFields>
  <rowItems count="25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>
      <x v="4"/>
    </i>
    <i r="1">
      <x/>
    </i>
    <i r="1">
      <x v="1"/>
    </i>
    <i r="1">
      <x v="2"/>
    </i>
    <i>
      <x v="5"/>
    </i>
    <i r="1">
      <x/>
    </i>
    <i r="1">
      <x v="1"/>
    </i>
    <i r="1">
      <x v="2"/>
    </i>
    <i t="grand">
      <x/>
    </i>
  </rowItems>
  <colFields count="1">
    <field x="0"/>
  </colFields>
  <colItems count="4">
    <i>
      <x v="10"/>
    </i>
    <i>
      <x v="11"/>
    </i>
    <i>
      <x v="12"/>
    </i>
    <i t="grand">
      <x/>
    </i>
  </colItems>
  <dataFields count="1">
    <dataField name="構成比" fld="7" baseField="1" baseItem="1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ﾋﾟﾎﾞｯﾄﾃｰﾌﾞﾙ6" cacheId="1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outline="1" outlineData="1" compactData="0" multipleFieldFilters="0">
  <location ref="A3:J18" firstHeaderRow="1" firstDataRow="3" firstDataCol="1"/>
  <pivotFields count="5">
    <pivotField axis="axisRow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compact="0" showAll="0">
      <items count="4">
        <item x="1"/>
        <item x="2"/>
        <item h="1" x="0"/>
        <item t="default"/>
      </items>
    </pivotField>
    <pivotField axis="axisCol" compact="0" showAll="0">
      <items count="4">
        <item x="0"/>
        <item x="1"/>
        <item x="2"/>
        <item t="default"/>
      </items>
    </pivotField>
    <pivotField compact="0" showAll="0"/>
    <pivotField dataField="1" compact="0" numFmtId="38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2">
    <field x="1"/>
    <field x="2"/>
  </colFields>
  <colItems count="9">
    <i>
      <x/>
      <x/>
    </i>
    <i r="1">
      <x v="1"/>
    </i>
    <i r="1">
      <x v="2"/>
    </i>
    <i t="default">
      <x/>
    </i>
    <i>
      <x v="1"/>
      <x/>
    </i>
    <i r="1">
      <x v="1"/>
    </i>
    <i r="1">
      <x v="2"/>
    </i>
    <i t="default">
      <x v="1"/>
    </i>
    <i t="grand">
      <x/>
    </i>
  </colItems>
  <dataFields count="1">
    <dataField name="構成比" fld="4" baseField="0" baseItem="1" numFmtId="10">
      <extLst>
        <ext xmlns:x14="http://schemas.microsoft.com/office/spreadsheetml/2009/9/main" uri="{E15A36E0-9728-4e99-A89B-3F7291B0FE68}">
          <x14:dataField pivotShowAs="percentOfParentCol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activeCell="A2" sqref="A2"/>
    </sheetView>
  </sheetViews>
  <sheetFormatPr defaultRowHeight="13.5" x14ac:dyDescent="0.15"/>
  <cols>
    <col min="1" max="1" width="11.125" style="10" customWidth="1"/>
    <col min="2" max="2" width="9" style="11" customWidth="1"/>
    <col min="3" max="3" width="15.75" style="11" customWidth="1"/>
    <col min="4" max="4" width="10.75" style="11" customWidth="1"/>
    <col min="5" max="5" width="8.75" style="11" customWidth="1"/>
    <col min="6" max="6" width="8.75" style="10" customWidth="1"/>
    <col min="7" max="7" width="6.875" style="10" customWidth="1"/>
    <col min="8" max="8" width="10" style="12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3">
        <v>40513</v>
      </c>
      <c r="B2" s="4" t="s">
        <v>8</v>
      </c>
      <c r="C2" s="5" t="s">
        <v>9</v>
      </c>
      <c r="D2" s="5" t="s">
        <v>10</v>
      </c>
      <c r="E2" s="6" t="s">
        <v>11</v>
      </c>
      <c r="F2" s="7">
        <v>2500</v>
      </c>
      <c r="G2" s="8">
        <v>14</v>
      </c>
      <c r="H2" s="9">
        <f t="shared" ref="H2:H64" si="0">F2*G2</f>
        <v>35000</v>
      </c>
    </row>
    <row r="3" spans="1:8" x14ac:dyDescent="0.15">
      <c r="A3" s="3">
        <v>40513</v>
      </c>
      <c r="B3" s="4" t="s">
        <v>12</v>
      </c>
      <c r="C3" s="5" t="s">
        <v>13</v>
      </c>
      <c r="D3" s="5" t="s">
        <v>14</v>
      </c>
      <c r="E3" s="6" t="s">
        <v>15</v>
      </c>
      <c r="F3" s="9">
        <v>3670</v>
      </c>
      <c r="G3" s="8">
        <v>4</v>
      </c>
      <c r="H3" s="9">
        <f t="shared" si="0"/>
        <v>14680</v>
      </c>
    </row>
    <row r="4" spans="1:8" x14ac:dyDescent="0.15">
      <c r="A4" s="3">
        <v>40513</v>
      </c>
      <c r="B4" s="4" t="s">
        <v>12</v>
      </c>
      <c r="C4" s="5" t="s">
        <v>16</v>
      </c>
      <c r="D4" s="5" t="s">
        <v>17</v>
      </c>
      <c r="E4" s="6" t="s">
        <v>11</v>
      </c>
      <c r="F4" s="7">
        <v>2800</v>
      </c>
      <c r="G4" s="8">
        <v>16</v>
      </c>
      <c r="H4" s="9">
        <f t="shared" si="0"/>
        <v>44800</v>
      </c>
    </row>
    <row r="5" spans="1:8" x14ac:dyDescent="0.15">
      <c r="A5" s="3">
        <v>40514</v>
      </c>
      <c r="B5" s="4" t="s">
        <v>18</v>
      </c>
      <c r="C5" s="5" t="s">
        <v>19</v>
      </c>
      <c r="D5" s="5" t="s">
        <v>10</v>
      </c>
      <c r="E5" s="6" t="s">
        <v>20</v>
      </c>
      <c r="F5" s="9">
        <v>8500</v>
      </c>
      <c r="G5" s="8">
        <v>5</v>
      </c>
      <c r="H5" s="9">
        <f t="shared" si="0"/>
        <v>42500</v>
      </c>
    </row>
    <row r="6" spans="1:8" x14ac:dyDescent="0.15">
      <c r="A6" s="3">
        <v>40514</v>
      </c>
      <c r="B6" s="4" t="s">
        <v>12</v>
      </c>
      <c r="C6" s="5" t="s">
        <v>21</v>
      </c>
      <c r="D6" s="5" t="s">
        <v>14</v>
      </c>
      <c r="E6" s="6" t="s">
        <v>11</v>
      </c>
      <c r="F6" s="9">
        <v>1500</v>
      </c>
      <c r="G6" s="8">
        <v>16</v>
      </c>
      <c r="H6" s="9">
        <f t="shared" si="0"/>
        <v>24000</v>
      </c>
    </row>
    <row r="7" spans="1:8" x14ac:dyDescent="0.15">
      <c r="A7" s="3">
        <v>40515</v>
      </c>
      <c r="B7" s="4" t="s">
        <v>22</v>
      </c>
      <c r="C7" s="5" t="s">
        <v>23</v>
      </c>
      <c r="D7" s="5" t="s">
        <v>14</v>
      </c>
      <c r="E7" s="6" t="s">
        <v>20</v>
      </c>
      <c r="F7" s="7">
        <v>2200</v>
      </c>
      <c r="G7" s="8">
        <v>11</v>
      </c>
      <c r="H7" s="9">
        <f t="shared" si="0"/>
        <v>24200</v>
      </c>
    </row>
    <row r="8" spans="1:8" x14ac:dyDescent="0.15">
      <c r="A8" s="3">
        <v>40515</v>
      </c>
      <c r="B8" s="4" t="s">
        <v>18</v>
      </c>
      <c r="C8" s="5" t="s">
        <v>24</v>
      </c>
      <c r="D8" s="5" t="s">
        <v>14</v>
      </c>
      <c r="E8" s="6" t="s">
        <v>20</v>
      </c>
      <c r="F8" s="7">
        <v>3300</v>
      </c>
      <c r="G8" s="8">
        <v>11</v>
      </c>
      <c r="H8" s="9">
        <f t="shared" si="0"/>
        <v>36300</v>
      </c>
    </row>
    <row r="9" spans="1:8" x14ac:dyDescent="0.15">
      <c r="A9" s="3">
        <v>40516</v>
      </c>
      <c r="B9" s="4" t="s">
        <v>18</v>
      </c>
      <c r="C9" s="5" t="s">
        <v>25</v>
      </c>
      <c r="D9" s="5" t="s">
        <v>17</v>
      </c>
      <c r="E9" s="6" t="s">
        <v>20</v>
      </c>
      <c r="F9" s="7">
        <v>3850</v>
      </c>
      <c r="G9" s="8">
        <v>2</v>
      </c>
      <c r="H9" s="9">
        <f t="shared" si="0"/>
        <v>7700</v>
      </c>
    </row>
    <row r="10" spans="1:8" x14ac:dyDescent="0.15">
      <c r="A10" s="3">
        <v>40516</v>
      </c>
      <c r="B10" s="4" t="s">
        <v>26</v>
      </c>
      <c r="C10" s="5" t="s">
        <v>27</v>
      </c>
      <c r="D10" s="5" t="s">
        <v>14</v>
      </c>
      <c r="E10" s="6" t="s">
        <v>20</v>
      </c>
      <c r="F10" s="7">
        <v>4800</v>
      </c>
      <c r="G10" s="8">
        <v>11</v>
      </c>
      <c r="H10" s="9">
        <f t="shared" si="0"/>
        <v>52800</v>
      </c>
    </row>
    <row r="11" spans="1:8" x14ac:dyDescent="0.15">
      <c r="A11" s="3">
        <v>40517</v>
      </c>
      <c r="B11" s="4" t="s">
        <v>28</v>
      </c>
      <c r="C11" s="5" t="s">
        <v>23</v>
      </c>
      <c r="D11" s="5" t="s">
        <v>14</v>
      </c>
      <c r="E11" s="6" t="s">
        <v>20</v>
      </c>
      <c r="F11" s="7">
        <v>2200</v>
      </c>
      <c r="G11" s="8">
        <v>2</v>
      </c>
      <c r="H11" s="9">
        <f t="shared" si="0"/>
        <v>4400</v>
      </c>
    </row>
    <row r="12" spans="1:8" x14ac:dyDescent="0.15">
      <c r="A12" s="3">
        <v>40518</v>
      </c>
      <c r="B12" s="4" t="s">
        <v>22</v>
      </c>
      <c r="C12" s="5" t="s">
        <v>25</v>
      </c>
      <c r="D12" s="5" t="s">
        <v>17</v>
      </c>
      <c r="E12" s="6" t="s">
        <v>20</v>
      </c>
      <c r="F12" s="7">
        <v>3850</v>
      </c>
      <c r="G12" s="8">
        <v>14</v>
      </c>
      <c r="H12" s="9">
        <f t="shared" si="0"/>
        <v>53900</v>
      </c>
    </row>
    <row r="13" spans="1:8" x14ac:dyDescent="0.15">
      <c r="A13" s="3">
        <v>40519</v>
      </c>
      <c r="B13" s="4" t="s">
        <v>28</v>
      </c>
      <c r="C13" s="5" t="s">
        <v>23</v>
      </c>
      <c r="D13" s="5" t="s">
        <v>14</v>
      </c>
      <c r="E13" s="6" t="s">
        <v>20</v>
      </c>
      <c r="F13" s="7">
        <v>2200</v>
      </c>
      <c r="G13" s="8">
        <v>13</v>
      </c>
      <c r="H13" s="9">
        <f t="shared" si="0"/>
        <v>28600</v>
      </c>
    </row>
    <row r="14" spans="1:8" x14ac:dyDescent="0.15">
      <c r="A14" s="3">
        <v>40520</v>
      </c>
      <c r="B14" s="4" t="s">
        <v>26</v>
      </c>
      <c r="C14" s="5" t="s">
        <v>16</v>
      </c>
      <c r="D14" s="5" t="s">
        <v>17</v>
      </c>
      <c r="E14" s="6" t="s">
        <v>11</v>
      </c>
      <c r="F14" s="7">
        <v>2800</v>
      </c>
      <c r="G14" s="8">
        <v>12</v>
      </c>
      <c r="H14" s="9">
        <f t="shared" si="0"/>
        <v>33600</v>
      </c>
    </row>
    <row r="15" spans="1:8" x14ac:dyDescent="0.15">
      <c r="A15" s="3">
        <v>40520</v>
      </c>
      <c r="B15" s="4" t="s">
        <v>12</v>
      </c>
      <c r="C15" s="5" t="s">
        <v>23</v>
      </c>
      <c r="D15" s="5" t="s">
        <v>14</v>
      </c>
      <c r="E15" s="6" t="s">
        <v>20</v>
      </c>
      <c r="F15" s="7">
        <v>2200</v>
      </c>
      <c r="G15" s="8">
        <v>16</v>
      </c>
      <c r="H15" s="9">
        <f t="shared" si="0"/>
        <v>35200</v>
      </c>
    </row>
    <row r="16" spans="1:8" x14ac:dyDescent="0.15">
      <c r="A16" s="3">
        <v>40520</v>
      </c>
      <c r="B16" s="4" t="s">
        <v>12</v>
      </c>
      <c r="C16" s="5" t="s">
        <v>29</v>
      </c>
      <c r="D16" s="5" t="s">
        <v>10</v>
      </c>
      <c r="E16" s="6" t="s">
        <v>20</v>
      </c>
      <c r="F16" s="7">
        <v>1750</v>
      </c>
      <c r="G16" s="8">
        <v>3</v>
      </c>
      <c r="H16" s="9">
        <f t="shared" si="0"/>
        <v>5250</v>
      </c>
    </row>
    <row r="17" spans="1:8" x14ac:dyDescent="0.15">
      <c r="A17" s="3">
        <v>40520</v>
      </c>
      <c r="B17" s="4" t="s">
        <v>8</v>
      </c>
      <c r="C17" s="5" t="s">
        <v>24</v>
      </c>
      <c r="D17" s="5" t="s">
        <v>14</v>
      </c>
      <c r="E17" s="6" t="s">
        <v>20</v>
      </c>
      <c r="F17" s="7">
        <v>3300</v>
      </c>
      <c r="G17" s="8">
        <v>5</v>
      </c>
      <c r="H17" s="9">
        <f t="shared" si="0"/>
        <v>16500</v>
      </c>
    </row>
    <row r="18" spans="1:8" x14ac:dyDescent="0.15">
      <c r="A18" s="3">
        <v>40520</v>
      </c>
      <c r="B18" s="4" t="s">
        <v>28</v>
      </c>
      <c r="C18" s="5" t="s">
        <v>24</v>
      </c>
      <c r="D18" s="5" t="s">
        <v>14</v>
      </c>
      <c r="E18" s="6" t="s">
        <v>20</v>
      </c>
      <c r="F18" s="7">
        <v>3300</v>
      </c>
      <c r="G18" s="8">
        <v>11</v>
      </c>
      <c r="H18" s="9">
        <f t="shared" si="0"/>
        <v>36300</v>
      </c>
    </row>
    <row r="19" spans="1:8" x14ac:dyDescent="0.15">
      <c r="A19" s="3">
        <v>40521</v>
      </c>
      <c r="B19" s="4" t="s">
        <v>8</v>
      </c>
      <c r="C19" s="5" t="s">
        <v>30</v>
      </c>
      <c r="D19" s="5" t="s">
        <v>17</v>
      </c>
      <c r="E19" s="6" t="s">
        <v>15</v>
      </c>
      <c r="F19" s="9">
        <v>4550</v>
      </c>
      <c r="G19" s="8">
        <v>15</v>
      </c>
      <c r="H19" s="9">
        <f t="shared" si="0"/>
        <v>68250</v>
      </c>
    </row>
    <row r="20" spans="1:8" x14ac:dyDescent="0.15">
      <c r="A20" s="3">
        <v>40522</v>
      </c>
      <c r="B20" s="4" t="s">
        <v>22</v>
      </c>
      <c r="C20" s="5" t="s">
        <v>9</v>
      </c>
      <c r="D20" s="5" t="s">
        <v>10</v>
      </c>
      <c r="E20" s="6" t="s">
        <v>11</v>
      </c>
      <c r="F20" s="7">
        <v>2500</v>
      </c>
      <c r="G20" s="8">
        <v>17</v>
      </c>
      <c r="H20" s="9">
        <f t="shared" si="0"/>
        <v>42500</v>
      </c>
    </row>
    <row r="21" spans="1:8" x14ac:dyDescent="0.15">
      <c r="A21" s="3">
        <v>40522</v>
      </c>
      <c r="B21" s="4" t="s">
        <v>26</v>
      </c>
      <c r="C21" s="5" t="s">
        <v>27</v>
      </c>
      <c r="D21" s="5" t="s">
        <v>14</v>
      </c>
      <c r="E21" s="6" t="s">
        <v>20</v>
      </c>
      <c r="F21" s="7">
        <v>4800</v>
      </c>
      <c r="G21" s="8">
        <v>4</v>
      </c>
      <c r="H21" s="9">
        <f t="shared" si="0"/>
        <v>19200</v>
      </c>
    </row>
    <row r="22" spans="1:8" x14ac:dyDescent="0.15">
      <c r="A22" s="3">
        <v>40523</v>
      </c>
      <c r="B22" s="4" t="s">
        <v>26</v>
      </c>
      <c r="C22" s="5" t="s">
        <v>31</v>
      </c>
      <c r="D22" s="5" t="s">
        <v>17</v>
      </c>
      <c r="E22" s="6" t="s">
        <v>15</v>
      </c>
      <c r="F22" s="9">
        <v>8800</v>
      </c>
      <c r="G22" s="8">
        <v>7</v>
      </c>
      <c r="H22" s="9">
        <f t="shared" si="0"/>
        <v>61600</v>
      </c>
    </row>
    <row r="23" spans="1:8" x14ac:dyDescent="0.15">
      <c r="A23" s="3">
        <v>40524</v>
      </c>
      <c r="B23" s="4" t="s">
        <v>12</v>
      </c>
      <c r="C23" s="5" t="s">
        <v>23</v>
      </c>
      <c r="D23" s="5" t="s">
        <v>14</v>
      </c>
      <c r="E23" s="6" t="s">
        <v>20</v>
      </c>
      <c r="F23" s="7">
        <v>2200</v>
      </c>
      <c r="G23" s="8">
        <v>20</v>
      </c>
      <c r="H23" s="9">
        <f t="shared" si="0"/>
        <v>44000</v>
      </c>
    </row>
    <row r="24" spans="1:8" x14ac:dyDescent="0.15">
      <c r="A24" s="3">
        <v>40525</v>
      </c>
      <c r="B24" s="4" t="s">
        <v>22</v>
      </c>
      <c r="C24" s="5" t="s">
        <v>16</v>
      </c>
      <c r="D24" s="5" t="s">
        <v>17</v>
      </c>
      <c r="E24" s="6" t="s">
        <v>11</v>
      </c>
      <c r="F24" s="7">
        <v>2800</v>
      </c>
      <c r="G24" s="8">
        <v>7</v>
      </c>
      <c r="H24" s="9">
        <f t="shared" si="0"/>
        <v>19600</v>
      </c>
    </row>
    <row r="25" spans="1:8" x14ac:dyDescent="0.15">
      <c r="A25" s="3">
        <v>40525</v>
      </c>
      <c r="B25" s="4" t="s">
        <v>8</v>
      </c>
      <c r="C25" s="5" t="s">
        <v>13</v>
      </c>
      <c r="D25" s="5" t="s">
        <v>14</v>
      </c>
      <c r="E25" s="6" t="s">
        <v>15</v>
      </c>
      <c r="F25" s="9">
        <v>3670</v>
      </c>
      <c r="G25" s="8">
        <v>18</v>
      </c>
      <c r="H25" s="9">
        <f t="shared" si="0"/>
        <v>66060</v>
      </c>
    </row>
    <row r="26" spans="1:8" x14ac:dyDescent="0.15">
      <c r="A26" s="3">
        <v>40526</v>
      </c>
      <c r="B26" s="4" t="s">
        <v>8</v>
      </c>
      <c r="C26" s="5" t="s">
        <v>19</v>
      </c>
      <c r="D26" s="5" t="s">
        <v>10</v>
      </c>
      <c r="E26" s="6" t="s">
        <v>20</v>
      </c>
      <c r="F26" s="9">
        <v>8500</v>
      </c>
      <c r="G26" s="8">
        <v>4</v>
      </c>
      <c r="H26" s="9">
        <f t="shared" si="0"/>
        <v>34000</v>
      </c>
    </row>
    <row r="27" spans="1:8" x14ac:dyDescent="0.15">
      <c r="A27" s="3">
        <v>40526</v>
      </c>
      <c r="B27" s="4" t="s">
        <v>8</v>
      </c>
      <c r="C27" s="5" t="s">
        <v>32</v>
      </c>
      <c r="D27" s="5" t="s">
        <v>10</v>
      </c>
      <c r="E27" s="6" t="s">
        <v>15</v>
      </c>
      <c r="F27" s="9">
        <v>6500</v>
      </c>
      <c r="G27" s="8">
        <v>3</v>
      </c>
      <c r="H27" s="9">
        <f t="shared" si="0"/>
        <v>19500</v>
      </c>
    </row>
    <row r="28" spans="1:8" x14ac:dyDescent="0.15">
      <c r="A28" s="3">
        <v>40527</v>
      </c>
      <c r="B28" s="4" t="s">
        <v>12</v>
      </c>
      <c r="C28" s="5" t="s">
        <v>23</v>
      </c>
      <c r="D28" s="5" t="s">
        <v>14</v>
      </c>
      <c r="E28" s="6" t="s">
        <v>20</v>
      </c>
      <c r="F28" s="7">
        <v>2200</v>
      </c>
      <c r="G28" s="8">
        <v>11</v>
      </c>
      <c r="H28" s="9">
        <f t="shared" si="0"/>
        <v>24200</v>
      </c>
    </row>
    <row r="29" spans="1:8" x14ac:dyDescent="0.15">
      <c r="A29" s="3">
        <v>40527</v>
      </c>
      <c r="B29" s="4" t="s">
        <v>28</v>
      </c>
      <c r="C29" s="5" t="s">
        <v>30</v>
      </c>
      <c r="D29" s="5" t="s">
        <v>17</v>
      </c>
      <c r="E29" s="6" t="s">
        <v>15</v>
      </c>
      <c r="F29" s="9">
        <v>4550</v>
      </c>
      <c r="G29" s="8">
        <v>18</v>
      </c>
      <c r="H29" s="9">
        <f t="shared" si="0"/>
        <v>81900</v>
      </c>
    </row>
    <row r="30" spans="1:8" x14ac:dyDescent="0.15">
      <c r="A30" s="3">
        <v>40528</v>
      </c>
      <c r="B30" s="4" t="s">
        <v>28</v>
      </c>
      <c r="C30" s="5" t="s">
        <v>24</v>
      </c>
      <c r="D30" s="5" t="s">
        <v>14</v>
      </c>
      <c r="E30" s="6" t="s">
        <v>20</v>
      </c>
      <c r="F30" s="7">
        <v>3300</v>
      </c>
      <c r="G30" s="8">
        <v>6</v>
      </c>
      <c r="H30" s="9">
        <f t="shared" si="0"/>
        <v>19800</v>
      </c>
    </row>
    <row r="31" spans="1:8" x14ac:dyDescent="0.15">
      <c r="A31" s="3">
        <v>40529</v>
      </c>
      <c r="B31" s="4" t="s">
        <v>28</v>
      </c>
      <c r="C31" s="5" t="s">
        <v>23</v>
      </c>
      <c r="D31" s="5" t="s">
        <v>14</v>
      </c>
      <c r="E31" s="6" t="s">
        <v>20</v>
      </c>
      <c r="F31" s="7">
        <v>2200</v>
      </c>
      <c r="G31" s="8">
        <v>18</v>
      </c>
      <c r="H31" s="9">
        <f t="shared" si="0"/>
        <v>39600</v>
      </c>
    </row>
    <row r="32" spans="1:8" x14ac:dyDescent="0.15">
      <c r="A32" s="3">
        <v>40529</v>
      </c>
      <c r="B32" s="4" t="s">
        <v>18</v>
      </c>
      <c r="C32" s="5" t="s">
        <v>23</v>
      </c>
      <c r="D32" s="5" t="s">
        <v>14</v>
      </c>
      <c r="E32" s="6" t="s">
        <v>20</v>
      </c>
      <c r="F32" s="7">
        <v>2200</v>
      </c>
      <c r="G32" s="8">
        <v>10</v>
      </c>
      <c r="H32" s="9">
        <f t="shared" si="0"/>
        <v>22000</v>
      </c>
    </row>
    <row r="33" spans="1:8" x14ac:dyDescent="0.15">
      <c r="A33" s="3">
        <v>40530</v>
      </c>
      <c r="B33" s="4" t="s">
        <v>26</v>
      </c>
      <c r="C33" s="5" t="s">
        <v>32</v>
      </c>
      <c r="D33" s="5" t="s">
        <v>10</v>
      </c>
      <c r="E33" s="6" t="s">
        <v>15</v>
      </c>
      <c r="F33" s="9">
        <v>6500</v>
      </c>
      <c r="G33" s="8">
        <v>18</v>
      </c>
      <c r="H33" s="9">
        <f t="shared" si="0"/>
        <v>117000</v>
      </c>
    </row>
    <row r="34" spans="1:8" x14ac:dyDescent="0.15">
      <c r="A34" s="3">
        <v>40531</v>
      </c>
      <c r="B34" s="4" t="s">
        <v>18</v>
      </c>
      <c r="C34" s="5" t="s">
        <v>16</v>
      </c>
      <c r="D34" s="5" t="s">
        <v>17</v>
      </c>
      <c r="E34" s="6" t="s">
        <v>11</v>
      </c>
      <c r="F34" s="7">
        <v>2800</v>
      </c>
      <c r="G34" s="8">
        <v>15</v>
      </c>
      <c r="H34" s="9">
        <f t="shared" si="0"/>
        <v>42000</v>
      </c>
    </row>
    <row r="35" spans="1:8" x14ac:dyDescent="0.15">
      <c r="A35" s="3">
        <v>40532</v>
      </c>
      <c r="B35" s="4" t="s">
        <v>22</v>
      </c>
      <c r="C35" s="5" t="s">
        <v>30</v>
      </c>
      <c r="D35" s="5" t="s">
        <v>17</v>
      </c>
      <c r="E35" s="6" t="s">
        <v>15</v>
      </c>
      <c r="F35" s="9">
        <v>4550</v>
      </c>
      <c r="G35" s="8">
        <v>8</v>
      </c>
      <c r="H35" s="9">
        <f t="shared" si="0"/>
        <v>36400</v>
      </c>
    </row>
    <row r="36" spans="1:8" x14ac:dyDescent="0.15">
      <c r="A36" s="3">
        <v>40532</v>
      </c>
      <c r="B36" s="4" t="s">
        <v>28</v>
      </c>
      <c r="C36" s="5" t="s">
        <v>19</v>
      </c>
      <c r="D36" s="5" t="s">
        <v>10</v>
      </c>
      <c r="E36" s="6" t="s">
        <v>20</v>
      </c>
      <c r="F36" s="9">
        <v>8500</v>
      </c>
      <c r="G36" s="8">
        <v>14</v>
      </c>
      <c r="H36" s="9">
        <f t="shared" si="0"/>
        <v>119000</v>
      </c>
    </row>
    <row r="37" spans="1:8" x14ac:dyDescent="0.15">
      <c r="A37" s="3">
        <v>40533</v>
      </c>
      <c r="B37" s="4" t="s">
        <v>22</v>
      </c>
      <c r="C37" s="5" t="s">
        <v>31</v>
      </c>
      <c r="D37" s="5" t="s">
        <v>17</v>
      </c>
      <c r="E37" s="6" t="s">
        <v>15</v>
      </c>
      <c r="F37" s="9">
        <v>8800</v>
      </c>
      <c r="G37" s="8">
        <v>7</v>
      </c>
      <c r="H37" s="9">
        <f t="shared" si="0"/>
        <v>61600</v>
      </c>
    </row>
    <row r="38" spans="1:8" x14ac:dyDescent="0.15">
      <c r="A38" s="3">
        <v>40533</v>
      </c>
      <c r="B38" s="4" t="s">
        <v>22</v>
      </c>
      <c r="C38" s="5" t="s">
        <v>33</v>
      </c>
      <c r="D38" s="5" t="s">
        <v>17</v>
      </c>
      <c r="E38" s="6" t="s">
        <v>11</v>
      </c>
      <c r="F38" s="9">
        <v>5250</v>
      </c>
      <c r="G38" s="8">
        <v>18</v>
      </c>
      <c r="H38" s="9">
        <f t="shared" si="0"/>
        <v>94500</v>
      </c>
    </row>
    <row r="39" spans="1:8" x14ac:dyDescent="0.15">
      <c r="A39" s="3">
        <v>40534</v>
      </c>
      <c r="B39" s="4" t="s">
        <v>28</v>
      </c>
      <c r="C39" s="5" t="s">
        <v>33</v>
      </c>
      <c r="D39" s="5" t="s">
        <v>17</v>
      </c>
      <c r="E39" s="6" t="s">
        <v>11</v>
      </c>
      <c r="F39" s="9">
        <v>5250</v>
      </c>
      <c r="G39" s="8">
        <v>17</v>
      </c>
      <c r="H39" s="9">
        <f t="shared" si="0"/>
        <v>89250</v>
      </c>
    </row>
    <row r="40" spans="1:8" x14ac:dyDescent="0.15">
      <c r="A40" s="3">
        <v>40534</v>
      </c>
      <c r="B40" s="4" t="s">
        <v>26</v>
      </c>
      <c r="C40" s="5" t="s">
        <v>23</v>
      </c>
      <c r="D40" s="5" t="s">
        <v>14</v>
      </c>
      <c r="E40" s="6" t="s">
        <v>20</v>
      </c>
      <c r="F40" s="7">
        <v>2200</v>
      </c>
      <c r="G40" s="8">
        <v>15</v>
      </c>
      <c r="H40" s="9">
        <f t="shared" si="0"/>
        <v>33000</v>
      </c>
    </row>
    <row r="41" spans="1:8" x14ac:dyDescent="0.15">
      <c r="A41" s="3">
        <v>40535</v>
      </c>
      <c r="B41" s="4" t="s">
        <v>26</v>
      </c>
      <c r="C41" s="5" t="s">
        <v>24</v>
      </c>
      <c r="D41" s="5" t="s">
        <v>14</v>
      </c>
      <c r="E41" s="6" t="s">
        <v>20</v>
      </c>
      <c r="F41" s="7">
        <v>3300</v>
      </c>
      <c r="G41" s="8">
        <v>14</v>
      </c>
      <c r="H41" s="9">
        <f t="shared" si="0"/>
        <v>46200</v>
      </c>
    </row>
    <row r="42" spans="1:8" x14ac:dyDescent="0.15">
      <c r="A42" s="3">
        <v>40535</v>
      </c>
      <c r="B42" s="4" t="s">
        <v>18</v>
      </c>
      <c r="C42" s="5" t="s">
        <v>33</v>
      </c>
      <c r="D42" s="5" t="s">
        <v>17</v>
      </c>
      <c r="E42" s="6" t="s">
        <v>11</v>
      </c>
      <c r="F42" s="9">
        <v>5250</v>
      </c>
      <c r="G42" s="8">
        <v>19</v>
      </c>
      <c r="H42" s="9">
        <f t="shared" si="0"/>
        <v>99750</v>
      </c>
    </row>
    <row r="43" spans="1:8" x14ac:dyDescent="0.15">
      <c r="A43" s="3">
        <v>40535</v>
      </c>
      <c r="B43" s="4" t="s">
        <v>12</v>
      </c>
      <c r="C43" s="5" t="s">
        <v>19</v>
      </c>
      <c r="D43" s="5" t="s">
        <v>10</v>
      </c>
      <c r="E43" s="6" t="s">
        <v>20</v>
      </c>
      <c r="F43" s="9">
        <v>8500</v>
      </c>
      <c r="G43" s="8">
        <v>7</v>
      </c>
      <c r="H43" s="9">
        <f t="shared" si="0"/>
        <v>59500</v>
      </c>
    </row>
    <row r="44" spans="1:8" x14ac:dyDescent="0.15">
      <c r="A44" s="3">
        <v>40536</v>
      </c>
      <c r="B44" s="4" t="s">
        <v>8</v>
      </c>
      <c r="C44" s="5" t="s">
        <v>21</v>
      </c>
      <c r="D44" s="5" t="s">
        <v>14</v>
      </c>
      <c r="E44" s="6" t="s">
        <v>11</v>
      </c>
      <c r="F44" s="9">
        <v>1500</v>
      </c>
      <c r="G44" s="8">
        <v>9</v>
      </c>
      <c r="H44" s="9">
        <f t="shared" si="0"/>
        <v>13500</v>
      </c>
    </row>
    <row r="45" spans="1:8" x14ac:dyDescent="0.15">
      <c r="A45" s="3">
        <v>40536</v>
      </c>
      <c r="B45" s="4" t="s">
        <v>22</v>
      </c>
      <c r="C45" s="5" t="s">
        <v>25</v>
      </c>
      <c r="D45" s="5" t="s">
        <v>17</v>
      </c>
      <c r="E45" s="6" t="s">
        <v>20</v>
      </c>
      <c r="F45" s="7">
        <v>3850</v>
      </c>
      <c r="G45" s="8">
        <v>2</v>
      </c>
      <c r="H45" s="9">
        <f t="shared" si="0"/>
        <v>7700</v>
      </c>
    </row>
    <row r="46" spans="1:8" x14ac:dyDescent="0.15">
      <c r="A46" s="3">
        <v>40536</v>
      </c>
      <c r="B46" s="4" t="s">
        <v>18</v>
      </c>
      <c r="C46" s="5" t="s">
        <v>32</v>
      </c>
      <c r="D46" s="5" t="s">
        <v>10</v>
      </c>
      <c r="E46" s="6" t="s">
        <v>15</v>
      </c>
      <c r="F46" s="9">
        <v>6500</v>
      </c>
      <c r="G46" s="8">
        <v>13</v>
      </c>
      <c r="H46" s="9">
        <f t="shared" si="0"/>
        <v>84500</v>
      </c>
    </row>
    <row r="47" spans="1:8" x14ac:dyDescent="0.15">
      <c r="A47" s="3">
        <v>40536</v>
      </c>
      <c r="B47" s="4" t="s">
        <v>8</v>
      </c>
      <c r="C47" s="5" t="s">
        <v>16</v>
      </c>
      <c r="D47" s="5" t="s">
        <v>17</v>
      </c>
      <c r="E47" s="6" t="s">
        <v>11</v>
      </c>
      <c r="F47" s="7">
        <v>2800</v>
      </c>
      <c r="G47" s="8">
        <v>11</v>
      </c>
      <c r="H47" s="9">
        <f t="shared" si="0"/>
        <v>30800</v>
      </c>
    </row>
    <row r="48" spans="1:8" x14ac:dyDescent="0.15">
      <c r="A48" s="3">
        <v>40536</v>
      </c>
      <c r="B48" s="4" t="s">
        <v>26</v>
      </c>
      <c r="C48" s="5" t="s">
        <v>32</v>
      </c>
      <c r="D48" s="5" t="s">
        <v>10</v>
      </c>
      <c r="E48" s="6" t="s">
        <v>15</v>
      </c>
      <c r="F48" s="9">
        <v>6500</v>
      </c>
      <c r="G48" s="8">
        <v>20</v>
      </c>
      <c r="H48" s="9">
        <f t="shared" si="0"/>
        <v>130000</v>
      </c>
    </row>
    <row r="49" spans="1:8" x14ac:dyDescent="0.15">
      <c r="A49" s="3">
        <v>40537</v>
      </c>
      <c r="B49" s="4" t="s">
        <v>18</v>
      </c>
      <c r="C49" s="5" t="s">
        <v>33</v>
      </c>
      <c r="D49" s="5" t="s">
        <v>17</v>
      </c>
      <c r="E49" s="6" t="s">
        <v>11</v>
      </c>
      <c r="F49" s="9">
        <v>5250</v>
      </c>
      <c r="G49" s="8">
        <v>10</v>
      </c>
      <c r="H49" s="9">
        <f t="shared" si="0"/>
        <v>52500</v>
      </c>
    </row>
    <row r="50" spans="1:8" x14ac:dyDescent="0.15">
      <c r="A50" s="3">
        <v>40537</v>
      </c>
      <c r="B50" s="4" t="s">
        <v>12</v>
      </c>
      <c r="C50" s="5" t="s">
        <v>33</v>
      </c>
      <c r="D50" s="5" t="s">
        <v>17</v>
      </c>
      <c r="E50" s="6" t="s">
        <v>11</v>
      </c>
      <c r="F50" s="9">
        <v>5250</v>
      </c>
      <c r="G50" s="8">
        <v>12</v>
      </c>
      <c r="H50" s="9">
        <f t="shared" si="0"/>
        <v>63000</v>
      </c>
    </row>
    <row r="51" spans="1:8" x14ac:dyDescent="0.15">
      <c r="A51" s="3">
        <v>40537</v>
      </c>
      <c r="B51" s="4" t="s">
        <v>28</v>
      </c>
      <c r="C51" s="5" t="s">
        <v>33</v>
      </c>
      <c r="D51" s="5" t="s">
        <v>17</v>
      </c>
      <c r="E51" s="6" t="s">
        <v>11</v>
      </c>
      <c r="F51" s="9">
        <v>5250</v>
      </c>
      <c r="G51" s="8">
        <v>7</v>
      </c>
      <c r="H51" s="9">
        <f t="shared" si="0"/>
        <v>36750</v>
      </c>
    </row>
    <row r="52" spans="1:8" x14ac:dyDescent="0.15">
      <c r="A52" s="3">
        <v>40537</v>
      </c>
      <c r="B52" s="4" t="s">
        <v>28</v>
      </c>
      <c r="C52" s="5" t="s">
        <v>29</v>
      </c>
      <c r="D52" s="5" t="s">
        <v>10</v>
      </c>
      <c r="E52" s="6" t="s">
        <v>20</v>
      </c>
      <c r="F52" s="7">
        <v>1750</v>
      </c>
      <c r="G52" s="8">
        <v>17</v>
      </c>
      <c r="H52" s="9">
        <f t="shared" si="0"/>
        <v>29750</v>
      </c>
    </row>
    <row r="53" spans="1:8" x14ac:dyDescent="0.15">
      <c r="A53" s="3">
        <v>40538</v>
      </c>
      <c r="B53" s="4" t="s">
        <v>28</v>
      </c>
      <c r="C53" s="5" t="s">
        <v>9</v>
      </c>
      <c r="D53" s="5" t="s">
        <v>10</v>
      </c>
      <c r="E53" s="6" t="s">
        <v>11</v>
      </c>
      <c r="F53" s="7">
        <v>2500</v>
      </c>
      <c r="G53" s="8">
        <v>6</v>
      </c>
      <c r="H53" s="9">
        <f t="shared" si="0"/>
        <v>15000</v>
      </c>
    </row>
    <row r="54" spans="1:8" x14ac:dyDescent="0.15">
      <c r="A54" s="3">
        <v>40538</v>
      </c>
      <c r="B54" s="4" t="s">
        <v>8</v>
      </c>
      <c r="C54" s="5" t="s">
        <v>30</v>
      </c>
      <c r="D54" s="5" t="s">
        <v>17</v>
      </c>
      <c r="E54" s="6" t="s">
        <v>15</v>
      </c>
      <c r="F54" s="9">
        <v>4550</v>
      </c>
      <c r="G54" s="8">
        <v>8</v>
      </c>
      <c r="H54" s="9">
        <f t="shared" si="0"/>
        <v>36400</v>
      </c>
    </row>
    <row r="55" spans="1:8" x14ac:dyDescent="0.15">
      <c r="A55" s="3">
        <v>40539</v>
      </c>
      <c r="B55" s="4" t="s">
        <v>18</v>
      </c>
      <c r="C55" s="5" t="s">
        <v>13</v>
      </c>
      <c r="D55" s="5" t="s">
        <v>14</v>
      </c>
      <c r="E55" s="6" t="s">
        <v>15</v>
      </c>
      <c r="F55" s="9">
        <v>3670</v>
      </c>
      <c r="G55" s="8">
        <v>19</v>
      </c>
      <c r="H55" s="9">
        <f t="shared" si="0"/>
        <v>69730</v>
      </c>
    </row>
    <row r="56" spans="1:8" x14ac:dyDescent="0.15">
      <c r="A56" s="3">
        <v>40539</v>
      </c>
      <c r="B56" s="4" t="s">
        <v>12</v>
      </c>
      <c r="C56" s="5" t="s">
        <v>23</v>
      </c>
      <c r="D56" s="5" t="s">
        <v>14</v>
      </c>
      <c r="E56" s="6" t="s">
        <v>20</v>
      </c>
      <c r="F56" s="9">
        <v>2200</v>
      </c>
      <c r="G56" s="8">
        <v>15</v>
      </c>
      <c r="H56" s="9">
        <f t="shared" si="0"/>
        <v>33000</v>
      </c>
    </row>
    <row r="57" spans="1:8" x14ac:dyDescent="0.15">
      <c r="A57" s="3">
        <v>40540</v>
      </c>
      <c r="B57" s="4" t="s">
        <v>12</v>
      </c>
      <c r="C57" s="5" t="s">
        <v>13</v>
      </c>
      <c r="D57" s="5" t="s">
        <v>14</v>
      </c>
      <c r="E57" s="6" t="s">
        <v>15</v>
      </c>
      <c r="F57" s="9">
        <v>3670</v>
      </c>
      <c r="G57" s="8">
        <v>13</v>
      </c>
      <c r="H57" s="9">
        <f t="shared" si="0"/>
        <v>47710</v>
      </c>
    </row>
    <row r="58" spans="1:8" x14ac:dyDescent="0.15">
      <c r="A58" s="3">
        <v>40540</v>
      </c>
      <c r="B58" s="4" t="s">
        <v>26</v>
      </c>
      <c r="C58" s="5" t="s">
        <v>32</v>
      </c>
      <c r="D58" s="5" t="s">
        <v>10</v>
      </c>
      <c r="E58" s="6" t="s">
        <v>15</v>
      </c>
      <c r="F58" s="9">
        <v>6500</v>
      </c>
      <c r="G58" s="8">
        <v>14</v>
      </c>
      <c r="H58" s="9">
        <f t="shared" si="0"/>
        <v>91000</v>
      </c>
    </row>
    <row r="59" spans="1:8" x14ac:dyDescent="0.15">
      <c r="A59" s="3">
        <v>40541</v>
      </c>
      <c r="B59" s="4" t="s">
        <v>22</v>
      </c>
      <c r="C59" s="5" t="s">
        <v>9</v>
      </c>
      <c r="D59" s="5" t="s">
        <v>10</v>
      </c>
      <c r="E59" s="6" t="s">
        <v>11</v>
      </c>
      <c r="F59" s="7">
        <v>2500</v>
      </c>
      <c r="G59" s="8">
        <v>19</v>
      </c>
      <c r="H59" s="9">
        <f t="shared" si="0"/>
        <v>47500</v>
      </c>
    </row>
    <row r="60" spans="1:8" x14ac:dyDescent="0.15">
      <c r="A60" s="3">
        <v>40541</v>
      </c>
      <c r="B60" s="4" t="s">
        <v>12</v>
      </c>
      <c r="C60" s="5" t="s">
        <v>24</v>
      </c>
      <c r="D60" s="5" t="s">
        <v>14</v>
      </c>
      <c r="E60" s="6" t="s">
        <v>20</v>
      </c>
      <c r="F60" s="7">
        <v>3300</v>
      </c>
      <c r="G60" s="8">
        <v>6</v>
      </c>
      <c r="H60" s="9">
        <f t="shared" si="0"/>
        <v>19800</v>
      </c>
    </row>
    <row r="61" spans="1:8" x14ac:dyDescent="0.15">
      <c r="A61" s="3">
        <v>40542</v>
      </c>
      <c r="B61" s="4" t="s">
        <v>8</v>
      </c>
      <c r="C61" s="5" t="s">
        <v>23</v>
      </c>
      <c r="D61" s="5" t="s">
        <v>14</v>
      </c>
      <c r="E61" s="6" t="s">
        <v>20</v>
      </c>
      <c r="F61" s="7">
        <v>2200</v>
      </c>
      <c r="G61" s="8">
        <v>7</v>
      </c>
      <c r="H61" s="9">
        <f t="shared" si="0"/>
        <v>15400</v>
      </c>
    </row>
    <row r="62" spans="1:8" x14ac:dyDescent="0.15">
      <c r="A62" s="3">
        <v>40542</v>
      </c>
      <c r="B62" s="4" t="s">
        <v>18</v>
      </c>
      <c r="C62" s="5" t="s">
        <v>24</v>
      </c>
      <c r="D62" s="5" t="s">
        <v>14</v>
      </c>
      <c r="E62" s="6" t="s">
        <v>20</v>
      </c>
      <c r="F62" s="7">
        <v>3300</v>
      </c>
      <c r="G62" s="8">
        <v>14</v>
      </c>
      <c r="H62" s="9">
        <f t="shared" si="0"/>
        <v>46200</v>
      </c>
    </row>
    <row r="63" spans="1:8" x14ac:dyDescent="0.15">
      <c r="A63" s="3">
        <v>40543</v>
      </c>
      <c r="B63" s="4" t="s">
        <v>34</v>
      </c>
      <c r="C63" s="5" t="s">
        <v>23</v>
      </c>
      <c r="D63" s="5" t="s">
        <v>14</v>
      </c>
      <c r="E63" s="6" t="s">
        <v>20</v>
      </c>
      <c r="F63" s="7">
        <v>2200</v>
      </c>
      <c r="G63" s="8">
        <v>22</v>
      </c>
      <c r="H63" s="9">
        <f t="shared" si="0"/>
        <v>48400</v>
      </c>
    </row>
    <row r="64" spans="1:8" x14ac:dyDescent="0.15">
      <c r="A64" s="3">
        <v>40543</v>
      </c>
      <c r="B64" s="4" t="s">
        <v>8</v>
      </c>
      <c r="C64" s="5" t="s">
        <v>16</v>
      </c>
      <c r="D64" s="5" t="s">
        <v>17</v>
      </c>
      <c r="E64" s="6" t="s">
        <v>11</v>
      </c>
      <c r="F64" s="7">
        <v>2800</v>
      </c>
      <c r="G64" s="8">
        <v>13</v>
      </c>
      <c r="H64" s="9">
        <f t="shared" si="0"/>
        <v>36400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workbookViewId="0">
      <selection activeCell="C25" sqref="C25"/>
    </sheetView>
  </sheetViews>
  <sheetFormatPr defaultRowHeight="13.5" x14ac:dyDescent="0.15"/>
  <cols>
    <col min="1" max="1" width="11.75" customWidth="1"/>
    <col min="2" max="4" width="11.5" customWidth="1"/>
    <col min="5" max="5" width="9" customWidth="1"/>
  </cols>
  <sheetData>
    <row r="3" spans="1:5" x14ac:dyDescent="0.15">
      <c r="A3" s="13" t="s">
        <v>38</v>
      </c>
      <c r="B3" s="13" t="s">
        <v>35</v>
      </c>
    </row>
    <row r="4" spans="1:5" x14ac:dyDescent="0.15">
      <c r="A4" s="13" t="s">
        <v>36</v>
      </c>
      <c r="B4" t="s">
        <v>17</v>
      </c>
      <c r="C4" t="s">
        <v>10</v>
      </c>
      <c r="D4" t="s">
        <v>14</v>
      </c>
      <c r="E4" t="s">
        <v>37</v>
      </c>
    </row>
    <row r="5" spans="1:5" x14ac:dyDescent="0.15">
      <c r="A5" t="s">
        <v>26</v>
      </c>
      <c r="B5" s="14">
        <v>8.9947089947089942E-2</v>
      </c>
      <c r="C5" s="14">
        <v>0.38761467889908258</v>
      </c>
      <c r="D5" s="14">
        <v>0.17166602329753172</v>
      </c>
      <c r="E5" s="14">
        <v>0.20788423366700104</v>
      </c>
    </row>
    <row r="6" spans="1:5" x14ac:dyDescent="0.15">
      <c r="A6" t="s">
        <v>18</v>
      </c>
      <c r="B6" s="14">
        <v>0.19080687830687831</v>
      </c>
      <c r="C6" s="14">
        <v>0.14564220183486237</v>
      </c>
      <c r="D6" s="14">
        <v>0.19781330184609097</v>
      </c>
      <c r="E6" s="14">
        <v>0.17899245156838053</v>
      </c>
    </row>
    <row r="7" spans="1:5" x14ac:dyDescent="0.15">
      <c r="A7" t="s">
        <v>8</v>
      </c>
      <c r="B7" s="14">
        <v>0.16236772486772486</v>
      </c>
      <c r="C7" s="14">
        <v>0.1014908256880734</v>
      </c>
      <c r="D7" s="14">
        <v>0.18149821748904379</v>
      </c>
      <c r="E7" s="14">
        <v>0.14947815508078457</v>
      </c>
    </row>
    <row r="8" spans="1:5" x14ac:dyDescent="0.15">
      <c r="A8" t="s">
        <v>28</v>
      </c>
      <c r="B8" s="14">
        <v>0.19642857142857142</v>
      </c>
      <c r="C8" s="14">
        <v>0.18778669724770641</v>
      </c>
      <c r="D8" s="14">
        <v>0.14612048411635142</v>
      </c>
      <c r="E8" s="14">
        <v>0.17798575687078025</v>
      </c>
    </row>
    <row r="9" spans="1:5" x14ac:dyDescent="0.15">
      <c r="A9" t="s">
        <v>22</v>
      </c>
      <c r="B9" s="14">
        <v>0.2585978835978836</v>
      </c>
      <c r="C9" s="14">
        <v>0.10321100917431193</v>
      </c>
      <c r="D9" s="14">
        <v>2.7475646585980607E-2</v>
      </c>
      <c r="E9" s="14">
        <v>0.13798476084775788</v>
      </c>
    </row>
    <row r="10" spans="1:5" x14ac:dyDescent="0.15">
      <c r="A10" t="s">
        <v>12</v>
      </c>
      <c r="B10" s="14">
        <v>0.10185185185185185</v>
      </c>
      <c r="C10" s="14">
        <v>7.4254587155963309E-2</v>
      </c>
      <c r="D10" s="14">
        <v>0.2754263266650015</v>
      </c>
      <c r="E10" s="14">
        <v>0.1476746419652957</v>
      </c>
    </row>
    <row r="11" spans="1:5" x14ac:dyDescent="0.15">
      <c r="A11" t="s">
        <v>37</v>
      </c>
      <c r="B11" s="14">
        <v>1</v>
      </c>
      <c r="C11" s="14">
        <v>1</v>
      </c>
      <c r="D11" s="14">
        <v>1</v>
      </c>
      <c r="E11" s="14">
        <v>1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workbookViewId="0">
      <selection activeCell="C28" sqref="C28"/>
    </sheetView>
  </sheetViews>
  <sheetFormatPr defaultRowHeight="13.5" x14ac:dyDescent="0.15"/>
  <cols>
    <col min="1" max="1" width="11.75" bestFit="1" customWidth="1"/>
    <col min="2" max="4" width="11.5" bestFit="1" customWidth="1"/>
    <col min="5" max="5" width="9" bestFit="1" customWidth="1"/>
  </cols>
  <sheetData>
    <row r="3" spans="1:5" x14ac:dyDescent="0.15">
      <c r="A3" s="13" t="s">
        <v>38</v>
      </c>
      <c r="B3" s="13" t="s">
        <v>35</v>
      </c>
    </row>
    <row r="4" spans="1:5" x14ac:dyDescent="0.15">
      <c r="A4" s="13" t="s">
        <v>36</v>
      </c>
      <c r="B4" t="s">
        <v>17</v>
      </c>
      <c r="C4" t="s">
        <v>10</v>
      </c>
      <c r="D4" t="s">
        <v>14</v>
      </c>
      <c r="E4" t="s">
        <v>37</v>
      </c>
    </row>
    <row r="5" spans="1:5" x14ac:dyDescent="0.15">
      <c r="A5" t="s">
        <v>26</v>
      </c>
      <c r="B5" s="14">
        <v>0.16290212183436004</v>
      </c>
      <c r="C5" s="14">
        <v>0.57837097878165644</v>
      </c>
      <c r="D5" s="14">
        <v>0.25872689938398358</v>
      </c>
      <c r="E5" s="14">
        <v>1</v>
      </c>
    </row>
    <row r="6" spans="1:5" x14ac:dyDescent="0.15">
      <c r="A6" t="s">
        <v>18</v>
      </c>
      <c r="B6" s="14">
        <v>0.4013474303430184</v>
      </c>
      <c r="C6" s="14">
        <v>0.25239476926745896</v>
      </c>
      <c r="D6" s="14">
        <v>0.34625780038952264</v>
      </c>
      <c r="E6" s="14">
        <v>1</v>
      </c>
    </row>
    <row r="7" spans="1:5" x14ac:dyDescent="0.15">
      <c r="A7" t="s">
        <v>8</v>
      </c>
      <c r="B7" s="14">
        <v>0.4089621855738797</v>
      </c>
      <c r="C7" s="14">
        <v>0.21060898122367389</v>
      </c>
      <c r="D7" s="14">
        <v>0.38042883320244641</v>
      </c>
      <c r="E7" s="14">
        <v>1</v>
      </c>
    </row>
    <row r="8" spans="1:5" x14ac:dyDescent="0.15">
      <c r="A8" t="s">
        <v>28</v>
      </c>
      <c r="B8" s="14">
        <v>0.41550914359948038</v>
      </c>
      <c r="C8" s="14">
        <v>0.32727091036274608</v>
      </c>
      <c r="D8" s="14">
        <v>0.25721994603777354</v>
      </c>
      <c r="E8" s="14">
        <v>1</v>
      </c>
    </row>
    <row r="9" spans="1:5" x14ac:dyDescent="0.15">
      <c r="A9" t="s">
        <v>22</v>
      </c>
      <c r="B9" s="14">
        <v>0.70559422531580307</v>
      </c>
      <c r="C9" s="14">
        <v>0.23201856148491878</v>
      </c>
      <c r="D9" s="14">
        <v>6.2387213199278167E-2</v>
      </c>
      <c r="E9" s="14">
        <v>1</v>
      </c>
    </row>
    <row r="10" spans="1:5" x14ac:dyDescent="0.15">
      <c r="A10" t="s">
        <v>12</v>
      </c>
      <c r="B10" s="14">
        <v>0.25967143614202437</v>
      </c>
      <c r="C10" s="14">
        <v>0.15597147950089127</v>
      </c>
      <c r="D10" s="14">
        <v>0.58435708435708433</v>
      </c>
      <c r="E10" s="14">
        <v>1</v>
      </c>
    </row>
    <row r="11" spans="1:5" x14ac:dyDescent="0.15">
      <c r="A11" t="s">
        <v>37</v>
      </c>
      <c r="B11" s="14">
        <v>0.37649670245235095</v>
      </c>
      <c r="C11" s="14">
        <v>0.31019002696376613</v>
      </c>
      <c r="D11" s="14">
        <v>0.31331327058388292</v>
      </c>
      <c r="E11" s="14">
        <v>1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8"/>
  <sheetViews>
    <sheetView workbookViewId="0">
      <selection activeCell="B15" sqref="B15"/>
    </sheetView>
  </sheetViews>
  <sheetFormatPr defaultRowHeight="13.5" x14ac:dyDescent="0.15"/>
  <cols>
    <col min="1" max="1" width="10.625" customWidth="1"/>
    <col min="3" max="3" width="15.5" customWidth="1"/>
    <col min="4" max="4" width="11.75" customWidth="1"/>
    <col min="6" max="6" width="7.25" customWidth="1"/>
    <col min="7" max="7" width="5.625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16">
        <v>40452</v>
      </c>
      <c r="B2" s="17" t="s">
        <v>18</v>
      </c>
      <c r="C2" s="17" t="s">
        <v>31</v>
      </c>
      <c r="D2" s="17" t="s">
        <v>17</v>
      </c>
      <c r="E2" s="17" t="s">
        <v>15</v>
      </c>
      <c r="F2" s="19">
        <v>8800</v>
      </c>
      <c r="G2" s="17">
        <v>10</v>
      </c>
      <c r="H2" s="19">
        <f t="shared" ref="H2:H24" si="0">F2*G2</f>
        <v>88000</v>
      </c>
    </row>
    <row r="3" spans="1:8" x14ac:dyDescent="0.15">
      <c r="A3" s="16">
        <v>40452</v>
      </c>
      <c r="B3" s="17" t="s">
        <v>22</v>
      </c>
      <c r="C3" s="17" t="s">
        <v>33</v>
      </c>
      <c r="D3" s="17" t="s">
        <v>17</v>
      </c>
      <c r="E3" s="17" t="s">
        <v>11</v>
      </c>
      <c r="F3" s="19">
        <v>5250</v>
      </c>
      <c r="G3" s="17">
        <v>11</v>
      </c>
      <c r="H3" s="19">
        <f t="shared" si="0"/>
        <v>57750</v>
      </c>
    </row>
    <row r="4" spans="1:8" x14ac:dyDescent="0.15">
      <c r="A4" s="16">
        <v>40452</v>
      </c>
      <c r="B4" s="17" t="s">
        <v>28</v>
      </c>
      <c r="C4" s="17" t="s">
        <v>29</v>
      </c>
      <c r="D4" s="17" t="s">
        <v>10</v>
      </c>
      <c r="E4" s="17" t="s">
        <v>20</v>
      </c>
      <c r="F4" s="19">
        <v>1750</v>
      </c>
      <c r="G4" s="17">
        <v>18</v>
      </c>
      <c r="H4" s="19">
        <f t="shared" si="0"/>
        <v>31500</v>
      </c>
    </row>
    <row r="5" spans="1:8" x14ac:dyDescent="0.15">
      <c r="A5" s="16">
        <v>40453</v>
      </c>
      <c r="B5" s="17" t="s">
        <v>22</v>
      </c>
      <c r="C5" s="17" t="s">
        <v>21</v>
      </c>
      <c r="D5" s="17" t="s">
        <v>14</v>
      </c>
      <c r="E5" s="17" t="s">
        <v>11</v>
      </c>
      <c r="F5" s="19">
        <v>1500</v>
      </c>
      <c r="G5" s="17">
        <v>7</v>
      </c>
      <c r="H5" s="19">
        <f t="shared" si="0"/>
        <v>10500</v>
      </c>
    </row>
    <row r="6" spans="1:8" x14ac:dyDescent="0.15">
      <c r="A6" s="16">
        <v>40453</v>
      </c>
      <c r="B6" s="17" t="s">
        <v>28</v>
      </c>
      <c r="C6" s="17" t="s">
        <v>27</v>
      </c>
      <c r="D6" s="17" t="s">
        <v>14</v>
      </c>
      <c r="E6" s="17" t="s">
        <v>20</v>
      </c>
      <c r="F6" s="19">
        <v>4800</v>
      </c>
      <c r="G6" s="17">
        <v>15</v>
      </c>
      <c r="H6" s="19">
        <f t="shared" si="0"/>
        <v>72000</v>
      </c>
    </row>
    <row r="7" spans="1:8" x14ac:dyDescent="0.15">
      <c r="A7" s="16">
        <v>40454</v>
      </c>
      <c r="B7" s="17" t="s">
        <v>18</v>
      </c>
      <c r="C7" s="17" t="s">
        <v>16</v>
      </c>
      <c r="D7" s="17" t="s">
        <v>17</v>
      </c>
      <c r="E7" s="17" t="s">
        <v>11</v>
      </c>
      <c r="F7" s="19">
        <v>2800</v>
      </c>
      <c r="G7" s="17">
        <v>13</v>
      </c>
      <c r="H7" s="19">
        <f t="shared" si="0"/>
        <v>36400</v>
      </c>
    </row>
    <row r="8" spans="1:8" x14ac:dyDescent="0.15">
      <c r="A8" s="16">
        <v>40455</v>
      </c>
      <c r="B8" s="17" t="s">
        <v>26</v>
      </c>
      <c r="C8" s="17" t="s">
        <v>23</v>
      </c>
      <c r="D8" s="17" t="s">
        <v>14</v>
      </c>
      <c r="E8" s="17" t="s">
        <v>20</v>
      </c>
      <c r="F8" s="19">
        <v>2200</v>
      </c>
      <c r="G8" s="17">
        <v>2</v>
      </c>
      <c r="H8" s="19">
        <f t="shared" si="0"/>
        <v>4400</v>
      </c>
    </row>
    <row r="9" spans="1:8" x14ac:dyDescent="0.15">
      <c r="A9" s="16">
        <v>40455</v>
      </c>
      <c r="B9" s="17" t="s">
        <v>26</v>
      </c>
      <c r="C9" s="17" t="s">
        <v>16</v>
      </c>
      <c r="D9" s="17" t="s">
        <v>17</v>
      </c>
      <c r="E9" s="17" t="s">
        <v>11</v>
      </c>
      <c r="F9" s="19">
        <v>2800</v>
      </c>
      <c r="G9" s="17">
        <v>4</v>
      </c>
      <c r="H9" s="19">
        <f t="shared" si="0"/>
        <v>11200</v>
      </c>
    </row>
    <row r="10" spans="1:8" x14ac:dyDescent="0.15">
      <c r="A10" s="16">
        <v>40455</v>
      </c>
      <c r="B10" s="17" t="s">
        <v>26</v>
      </c>
      <c r="C10" s="17" t="s">
        <v>27</v>
      </c>
      <c r="D10" s="17" t="s">
        <v>14</v>
      </c>
      <c r="E10" s="17" t="s">
        <v>20</v>
      </c>
      <c r="F10" s="19">
        <v>4800</v>
      </c>
      <c r="G10" s="17">
        <v>11</v>
      </c>
      <c r="H10" s="19">
        <f t="shared" si="0"/>
        <v>52800</v>
      </c>
    </row>
    <row r="11" spans="1:8" x14ac:dyDescent="0.15">
      <c r="A11" s="16">
        <v>40456</v>
      </c>
      <c r="B11" s="17" t="s">
        <v>28</v>
      </c>
      <c r="C11" s="17" t="s">
        <v>21</v>
      </c>
      <c r="D11" s="17" t="s">
        <v>14</v>
      </c>
      <c r="E11" s="17" t="s">
        <v>11</v>
      </c>
      <c r="F11" s="19">
        <v>1500</v>
      </c>
      <c r="G11" s="17">
        <v>7</v>
      </c>
      <c r="H11" s="19">
        <f t="shared" si="0"/>
        <v>10500</v>
      </c>
    </row>
    <row r="12" spans="1:8" x14ac:dyDescent="0.15">
      <c r="A12" s="16">
        <v>40456</v>
      </c>
      <c r="B12" s="17" t="s">
        <v>12</v>
      </c>
      <c r="C12" s="17" t="s">
        <v>31</v>
      </c>
      <c r="D12" s="17" t="s">
        <v>17</v>
      </c>
      <c r="E12" s="17" t="s">
        <v>15</v>
      </c>
      <c r="F12" s="19">
        <v>8800</v>
      </c>
      <c r="G12" s="17">
        <v>10</v>
      </c>
      <c r="H12" s="19">
        <f t="shared" si="0"/>
        <v>88000</v>
      </c>
    </row>
    <row r="13" spans="1:8" x14ac:dyDescent="0.15">
      <c r="A13" s="16">
        <v>40457</v>
      </c>
      <c r="B13" s="17" t="s">
        <v>26</v>
      </c>
      <c r="C13" s="17" t="s">
        <v>31</v>
      </c>
      <c r="D13" s="17" t="s">
        <v>17</v>
      </c>
      <c r="E13" s="17" t="s">
        <v>15</v>
      </c>
      <c r="F13" s="19">
        <v>8800</v>
      </c>
      <c r="G13" s="17">
        <v>8</v>
      </c>
      <c r="H13" s="19">
        <f t="shared" si="0"/>
        <v>70400</v>
      </c>
    </row>
    <row r="14" spans="1:8" x14ac:dyDescent="0.15">
      <c r="A14" s="16">
        <v>40458</v>
      </c>
      <c r="B14" s="17" t="s">
        <v>18</v>
      </c>
      <c r="C14" s="17" t="s">
        <v>25</v>
      </c>
      <c r="D14" s="17" t="s">
        <v>17</v>
      </c>
      <c r="E14" s="17" t="s">
        <v>20</v>
      </c>
      <c r="F14" s="19">
        <v>3850</v>
      </c>
      <c r="G14" s="17">
        <v>7</v>
      </c>
      <c r="H14" s="19">
        <f t="shared" si="0"/>
        <v>26950</v>
      </c>
    </row>
    <row r="15" spans="1:8" x14ac:dyDescent="0.15">
      <c r="A15" s="16">
        <v>40459</v>
      </c>
      <c r="B15" s="17" t="s">
        <v>26</v>
      </c>
      <c r="C15" s="17" t="s">
        <v>19</v>
      </c>
      <c r="D15" s="17" t="s">
        <v>10</v>
      </c>
      <c r="E15" s="17" t="s">
        <v>20</v>
      </c>
      <c r="F15" s="19">
        <v>8500</v>
      </c>
      <c r="G15" s="17">
        <v>4</v>
      </c>
      <c r="H15" s="19">
        <f t="shared" si="0"/>
        <v>34000</v>
      </c>
    </row>
    <row r="16" spans="1:8" x14ac:dyDescent="0.15">
      <c r="A16" s="16">
        <v>40459</v>
      </c>
      <c r="B16" s="17" t="s">
        <v>22</v>
      </c>
      <c r="C16" s="17" t="s">
        <v>16</v>
      </c>
      <c r="D16" s="17" t="s">
        <v>17</v>
      </c>
      <c r="E16" s="17" t="s">
        <v>11</v>
      </c>
      <c r="F16" s="19">
        <v>2800</v>
      </c>
      <c r="G16" s="17">
        <v>19</v>
      </c>
      <c r="H16" s="19">
        <f t="shared" si="0"/>
        <v>53200</v>
      </c>
    </row>
    <row r="17" spans="1:8" x14ac:dyDescent="0.15">
      <c r="A17" s="16">
        <v>40460</v>
      </c>
      <c r="B17" s="17" t="s">
        <v>26</v>
      </c>
      <c r="C17" s="17" t="s">
        <v>13</v>
      </c>
      <c r="D17" s="17" t="s">
        <v>14</v>
      </c>
      <c r="E17" s="17" t="s">
        <v>15</v>
      </c>
      <c r="F17" s="19">
        <v>3670</v>
      </c>
      <c r="G17" s="17">
        <v>6</v>
      </c>
      <c r="H17" s="19">
        <f t="shared" si="0"/>
        <v>22020</v>
      </c>
    </row>
    <row r="18" spans="1:8" x14ac:dyDescent="0.15">
      <c r="A18" s="16">
        <v>40461</v>
      </c>
      <c r="B18" s="17" t="s">
        <v>26</v>
      </c>
      <c r="C18" s="17" t="s">
        <v>33</v>
      </c>
      <c r="D18" s="17" t="s">
        <v>17</v>
      </c>
      <c r="E18" s="17" t="s">
        <v>11</v>
      </c>
      <c r="F18" s="19">
        <v>5250</v>
      </c>
      <c r="G18" s="17">
        <v>11</v>
      </c>
      <c r="H18" s="19">
        <f t="shared" si="0"/>
        <v>57750</v>
      </c>
    </row>
    <row r="19" spans="1:8" x14ac:dyDescent="0.15">
      <c r="A19" s="16">
        <v>40461</v>
      </c>
      <c r="B19" s="17" t="s">
        <v>28</v>
      </c>
      <c r="C19" s="17" t="s">
        <v>25</v>
      </c>
      <c r="D19" s="17" t="s">
        <v>17</v>
      </c>
      <c r="E19" s="17" t="s">
        <v>20</v>
      </c>
      <c r="F19" s="19">
        <v>3850</v>
      </c>
      <c r="G19" s="17">
        <v>19</v>
      </c>
      <c r="H19" s="19">
        <f t="shared" si="0"/>
        <v>73150</v>
      </c>
    </row>
    <row r="20" spans="1:8" x14ac:dyDescent="0.15">
      <c r="A20" s="16">
        <v>40461</v>
      </c>
      <c r="B20" s="17" t="s">
        <v>18</v>
      </c>
      <c r="C20" s="17" t="s">
        <v>29</v>
      </c>
      <c r="D20" s="17" t="s">
        <v>10</v>
      </c>
      <c r="E20" s="17" t="s">
        <v>20</v>
      </c>
      <c r="F20" s="19">
        <v>1750</v>
      </c>
      <c r="G20" s="17">
        <v>17</v>
      </c>
      <c r="H20" s="19">
        <f t="shared" si="0"/>
        <v>29750</v>
      </c>
    </row>
    <row r="21" spans="1:8" x14ac:dyDescent="0.15">
      <c r="A21" s="16">
        <v>40461</v>
      </c>
      <c r="B21" s="17" t="s">
        <v>22</v>
      </c>
      <c r="C21" s="17" t="s">
        <v>9</v>
      </c>
      <c r="D21" s="17" t="s">
        <v>10</v>
      </c>
      <c r="E21" s="17" t="s">
        <v>11</v>
      </c>
      <c r="F21" s="19">
        <v>2500</v>
      </c>
      <c r="G21" s="17">
        <v>10</v>
      </c>
      <c r="H21" s="19">
        <f t="shared" si="0"/>
        <v>25000</v>
      </c>
    </row>
    <row r="22" spans="1:8" x14ac:dyDescent="0.15">
      <c r="A22" s="16">
        <v>40462</v>
      </c>
      <c r="B22" s="17" t="s">
        <v>28</v>
      </c>
      <c r="C22" s="17" t="s">
        <v>13</v>
      </c>
      <c r="D22" s="17" t="s">
        <v>14</v>
      </c>
      <c r="E22" s="17" t="s">
        <v>15</v>
      </c>
      <c r="F22" s="19">
        <v>3670</v>
      </c>
      <c r="G22" s="17">
        <v>20</v>
      </c>
      <c r="H22" s="19">
        <f t="shared" si="0"/>
        <v>73400</v>
      </c>
    </row>
    <row r="23" spans="1:8" x14ac:dyDescent="0.15">
      <c r="A23" s="16">
        <v>40462</v>
      </c>
      <c r="B23" s="17" t="s">
        <v>22</v>
      </c>
      <c r="C23" s="17" t="s">
        <v>13</v>
      </c>
      <c r="D23" s="17" t="s">
        <v>14</v>
      </c>
      <c r="E23" s="17" t="s">
        <v>15</v>
      </c>
      <c r="F23" s="19">
        <v>3670</v>
      </c>
      <c r="G23" s="17">
        <v>3</v>
      </c>
      <c r="H23" s="19">
        <f t="shared" si="0"/>
        <v>11010</v>
      </c>
    </row>
    <row r="24" spans="1:8" x14ac:dyDescent="0.15">
      <c r="A24" s="16">
        <v>40462</v>
      </c>
      <c r="B24" s="17" t="s">
        <v>28</v>
      </c>
      <c r="C24" s="17" t="s">
        <v>23</v>
      </c>
      <c r="D24" s="17" t="s">
        <v>14</v>
      </c>
      <c r="E24" s="17" t="s">
        <v>20</v>
      </c>
      <c r="F24" s="19">
        <v>2200</v>
      </c>
      <c r="G24" s="17">
        <v>5</v>
      </c>
      <c r="H24" s="19">
        <f t="shared" si="0"/>
        <v>11000</v>
      </c>
    </row>
    <row r="25" spans="1:8" x14ac:dyDescent="0.15">
      <c r="A25" s="16">
        <v>40462</v>
      </c>
      <c r="B25" s="17" t="s">
        <v>26</v>
      </c>
      <c r="C25" s="17" t="s">
        <v>33</v>
      </c>
      <c r="D25" s="17" t="s">
        <v>17</v>
      </c>
      <c r="E25" s="17" t="s">
        <v>11</v>
      </c>
      <c r="F25" s="19">
        <v>5250</v>
      </c>
      <c r="G25" s="17">
        <v>4</v>
      </c>
      <c r="H25" s="19">
        <f t="shared" ref="H25:H88" si="1">F25*G25</f>
        <v>21000</v>
      </c>
    </row>
    <row r="26" spans="1:8" x14ac:dyDescent="0.15">
      <c r="A26" s="16">
        <v>40462</v>
      </c>
      <c r="B26" s="17" t="s">
        <v>26</v>
      </c>
      <c r="C26" s="17" t="s">
        <v>23</v>
      </c>
      <c r="D26" s="17" t="s">
        <v>14</v>
      </c>
      <c r="E26" s="17" t="s">
        <v>20</v>
      </c>
      <c r="F26" s="19">
        <v>2200</v>
      </c>
      <c r="G26" s="17">
        <v>20</v>
      </c>
      <c r="H26" s="19">
        <f t="shared" si="1"/>
        <v>44000</v>
      </c>
    </row>
    <row r="27" spans="1:8" x14ac:dyDescent="0.15">
      <c r="A27" s="16">
        <v>40463</v>
      </c>
      <c r="B27" s="17" t="s">
        <v>26</v>
      </c>
      <c r="C27" s="17" t="s">
        <v>21</v>
      </c>
      <c r="D27" s="17" t="s">
        <v>14</v>
      </c>
      <c r="E27" s="17" t="s">
        <v>11</v>
      </c>
      <c r="F27" s="19">
        <v>1500</v>
      </c>
      <c r="G27" s="17">
        <v>19</v>
      </c>
      <c r="H27" s="19">
        <f t="shared" si="1"/>
        <v>28500</v>
      </c>
    </row>
    <row r="28" spans="1:8" x14ac:dyDescent="0.15">
      <c r="A28" s="16">
        <v>40464</v>
      </c>
      <c r="B28" s="17" t="s">
        <v>26</v>
      </c>
      <c r="C28" s="17" t="s">
        <v>27</v>
      </c>
      <c r="D28" s="17" t="s">
        <v>14</v>
      </c>
      <c r="E28" s="17" t="s">
        <v>20</v>
      </c>
      <c r="F28" s="19">
        <v>4800</v>
      </c>
      <c r="G28" s="17">
        <v>2</v>
      </c>
      <c r="H28" s="19">
        <f t="shared" si="1"/>
        <v>9600</v>
      </c>
    </row>
    <row r="29" spans="1:8" x14ac:dyDescent="0.15">
      <c r="A29" s="16">
        <v>40464</v>
      </c>
      <c r="B29" s="17" t="s">
        <v>26</v>
      </c>
      <c r="C29" s="17" t="s">
        <v>32</v>
      </c>
      <c r="D29" s="17" t="s">
        <v>10</v>
      </c>
      <c r="E29" s="17" t="s">
        <v>15</v>
      </c>
      <c r="F29" s="19">
        <v>6500</v>
      </c>
      <c r="G29" s="17">
        <v>17</v>
      </c>
      <c r="H29" s="19">
        <f t="shared" si="1"/>
        <v>110500</v>
      </c>
    </row>
    <row r="30" spans="1:8" x14ac:dyDescent="0.15">
      <c r="A30" s="16">
        <v>40465</v>
      </c>
      <c r="B30" s="17" t="s">
        <v>18</v>
      </c>
      <c r="C30" s="17" t="s">
        <v>19</v>
      </c>
      <c r="D30" s="17" t="s">
        <v>10</v>
      </c>
      <c r="E30" s="17" t="s">
        <v>20</v>
      </c>
      <c r="F30" s="19">
        <v>8500</v>
      </c>
      <c r="G30" s="17">
        <v>5</v>
      </c>
      <c r="H30" s="19">
        <f t="shared" si="1"/>
        <v>42500</v>
      </c>
    </row>
    <row r="31" spans="1:8" x14ac:dyDescent="0.15">
      <c r="A31" s="16">
        <v>40465</v>
      </c>
      <c r="B31" s="17" t="s">
        <v>26</v>
      </c>
      <c r="C31" s="17" t="s">
        <v>32</v>
      </c>
      <c r="D31" s="17" t="s">
        <v>10</v>
      </c>
      <c r="E31" s="17" t="s">
        <v>15</v>
      </c>
      <c r="F31" s="19">
        <v>6500</v>
      </c>
      <c r="G31" s="17">
        <v>4</v>
      </c>
      <c r="H31" s="19">
        <f t="shared" si="1"/>
        <v>26000</v>
      </c>
    </row>
    <row r="32" spans="1:8" x14ac:dyDescent="0.15">
      <c r="A32" s="16">
        <v>40466</v>
      </c>
      <c r="B32" s="17" t="s">
        <v>18</v>
      </c>
      <c r="C32" s="17" t="s">
        <v>27</v>
      </c>
      <c r="D32" s="17" t="s">
        <v>14</v>
      </c>
      <c r="E32" s="17" t="s">
        <v>20</v>
      </c>
      <c r="F32" s="19">
        <v>4800</v>
      </c>
      <c r="G32" s="17">
        <v>10</v>
      </c>
      <c r="H32" s="19">
        <f t="shared" si="1"/>
        <v>48000</v>
      </c>
    </row>
    <row r="33" spans="1:8" x14ac:dyDescent="0.15">
      <c r="A33" s="16">
        <v>40467</v>
      </c>
      <c r="B33" s="17" t="s">
        <v>8</v>
      </c>
      <c r="C33" s="17" t="s">
        <v>32</v>
      </c>
      <c r="D33" s="17" t="s">
        <v>10</v>
      </c>
      <c r="E33" s="17" t="s">
        <v>15</v>
      </c>
      <c r="F33" s="19">
        <v>6500</v>
      </c>
      <c r="G33" s="17">
        <v>9</v>
      </c>
      <c r="H33" s="19">
        <f t="shared" si="1"/>
        <v>58500</v>
      </c>
    </row>
    <row r="34" spans="1:8" x14ac:dyDescent="0.15">
      <c r="A34" s="16">
        <v>40468</v>
      </c>
      <c r="B34" s="17" t="s">
        <v>18</v>
      </c>
      <c r="C34" s="17" t="s">
        <v>32</v>
      </c>
      <c r="D34" s="17" t="s">
        <v>10</v>
      </c>
      <c r="E34" s="17" t="s">
        <v>15</v>
      </c>
      <c r="F34" s="19">
        <v>6500</v>
      </c>
      <c r="G34" s="17">
        <v>7</v>
      </c>
      <c r="H34" s="19">
        <f t="shared" si="1"/>
        <v>45500</v>
      </c>
    </row>
    <row r="35" spans="1:8" x14ac:dyDescent="0.15">
      <c r="A35" s="16">
        <v>40468</v>
      </c>
      <c r="B35" s="17" t="s">
        <v>28</v>
      </c>
      <c r="C35" s="17" t="s">
        <v>30</v>
      </c>
      <c r="D35" s="17" t="s">
        <v>17</v>
      </c>
      <c r="E35" s="17" t="s">
        <v>15</v>
      </c>
      <c r="F35" s="19">
        <v>4550</v>
      </c>
      <c r="G35" s="17">
        <v>6</v>
      </c>
      <c r="H35" s="19">
        <f t="shared" si="1"/>
        <v>27300</v>
      </c>
    </row>
    <row r="36" spans="1:8" x14ac:dyDescent="0.15">
      <c r="A36" s="16">
        <v>40468</v>
      </c>
      <c r="B36" s="17" t="s">
        <v>22</v>
      </c>
      <c r="C36" s="17" t="s">
        <v>23</v>
      </c>
      <c r="D36" s="17" t="s">
        <v>14</v>
      </c>
      <c r="E36" s="17" t="s">
        <v>20</v>
      </c>
      <c r="F36" s="19">
        <v>2200</v>
      </c>
      <c r="G36" s="17">
        <v>3</v>
      </c>
      <c r="H36" s="19">
        <f t="shared" si="1"/>
        <v>6600</v>
      </c>
    </row>
    <row r="37" spans="1:8" x14ac:dyDescent="0.15">
      <c r="A37" s="16">
        <v>40469</v>
      </c>
      <c r="B37" s="17" t="s">
        <v>12</v>
      </c>
      <c r="C37" s="17" t="s">
        <v>25</v>
      </c>
      <c r="D37" s="17" t="s">
        <v>17</v>
      </c>
      <c r="E37" s="17" t="s">
        <v>20</v>
      </c>
      <c r="F37" s="19">
        <v>3850</v>
      </c>
      <c r="G37" s="17">
        <v>17</v>
      </c>
      <c r="H37" s="19">
        <f t="shared" si="1"/>
        <v>65450</v>
      </c>
    </row>
    <row r="38" spans="1:8" x14ac:dyDescent="0.15">
      <c r="A38" s="16">
        <v>40470</v>
      </c>
      <c r="B38" s="17" t="s">
        <v>18</v>
      </c>
      <c r="C38" s="17" t="s">
        <v>32</v>
      </c>
      <c r="D38" s="17" t="s">
        <v>10</v>
      </c>
      <c r="E38" s="17" t="s">
        <v>15</v>
      </c>
      <c r="F38" s="19">
        <v>6500</v>
      </c>
      <c r="G38" s="17">
        <v>15</v>
      </c>
      <c r="H38" s="19">
        <f t="shared" si="1"/>
        <v>97500</v>
      </c>
    </row>
    <row r="39" spans="1:8" x14ac:dyDescent="0.15">
      <c r="A39" s="16">
        <v>40471</v>
      </c>
      <c r="B39" s="17" t="s">
        <v>26</v>
      </c>
      <c r="C39" s="17" t="s">
        <v>30</v>
      </c>
      <c r="D39" s="17" t="s">
        <v>17</v>
      </c>
      <c r="E39" s="17" t="s">
        <v>15</v>
      </c>
      <c r="F39" s="19">
        <v>4550</v>
      </c>
      <c r="G39" s="17">
        <v>15</v>
      </c>
      <c r="H39" s="19">
        <f t="shared" si="1"/>
        <v>68250</v>
      </c>
    </row>
    <row r="40" spans="1:8" x14ac:dyDescent="0.15">
      <c r="A40" s="16">
        <v>40471</v>
      </c>
      <c r="B40" s="17" t="s">
        <v>22</v>
      </c>
      <c r="C40" s="17" t="s">
        <v>25</v>
      </c>
      <c r="D40" s="17" t="s">
        <v>17</v>
      </c>
      <c r="E40" s="17" t="s">
        <v>20</v>
      </c>
      <c r="F40" s="19">
        <v>3850</v>
      </c>
      <c r="G40" s="17">
        <v>17</v>
      </c>
      <c r="H40" s="19">
        <f t="shared" si="1"/>
        <v>65450</v>
      </c>
    </row>
    <row r="41" spans="1:8" x14ac:dyDescent="0.15">
      <c r="A41" s="16">
        <v>40472</v>
      </c>
      <c r="B41" s="17" t="s">
        <v>12</v>
      </c>
      <c r="C41" s="17" t="s">
        <v>29</v>
      </c>
      <c r="D41" s="17" t="s">
        <v>10</v>
      </c>
      <c r="E41" s="17" t="s">
        <v>20</v>
      </c>
      <c r="F41" s="19">
        <v>1750</v>
      </c>
      <c r="G41" s="17">
        <v>10</v>
      </c>
      <c r="H41" s="19">
        <f t="shared" si="1"/>
        <v>17500</v>
      </c>
    </row>
    <row r="42" spans="1:8" x14ac:dyDescent="0.15">
      <c r="A42" s="16">
        <v>40472</v>
      </c>
      <c r="B42" s="17" t="s">
        <v>18</v>
      </c>
      <c r="C42" s="17" t="s">
        <v>13</v>
      </c>
      <c r="D42" s="17" t="s">
        <v>14</v>
      </c>
      <c r="E42" s="17" t="s">
        <v>15</v>
      </c>
      <c r="F42" s="19">
        <v>3670</v>
      </c>
      <c r="G42" s="17">
        <v>2</v>
      </c>
      <c r="H42" s="19">
        <f t="shared" si="1"/>
        <v>7340</v>
      </c>
    </row>
    <row r="43" spans="1:8" x14ac:dyDescent="0.15">
      <c r="A43" s="16">
        <v>40473</v>
      </c>
      <c r="B43" s="17" t="s">
        <v>26</v>
      </c>
      <c r="C43" s="17" t="s">
        <v>21</v>
      </c>
      <c r="D43" s="17" t="s">
        <v>14</v>
      </c>
      <c r="E43" s="17" t="s">
        <v>11</v>
      </c>
      <c r="F43" s="19">
        <v>1500</v>
      </c>
      <c r="G43" s="17">
        <v>11</v>
      </c>
      <c r="H43" s="19">
        <f t="shared" si="1"/>
        <v>16500</v>
      </c>
    </row>
    <row r="44" spans="1:8" x14ac:dyDescent="0.15">
      <c r="A44" s="16">
        <v>40474</v>
      </c>
      <c r="B44" s="17" t="s">
        <v>26</v>
      </c>
      <c r="C44" s="17" t="s">
        <v>19</v>
      </c>
      <c r="D44" s="17" t="s">
        <v>10</v>
      </c>
      <c r="E44" s="17" t="s">
        <v>20</v>
      </c>
      <c r="F44" s="19">
        <v>8500</v>
      </c>
      <c r="G44" s="17">
        <v>14</v>
      </c>
      <c r="H44" s="19">
        <f t="shared" si="1"/>
        <v>119000</v>
      </c>
    </row>
    <row r="45" spans="1:8" x14ac:dyDescent="0.15">
      <c r="A45" s="16">
        <v>40474</v>
      </c>
      <c r="B45" s="17" t="s">
        <v>12</v>
      </c>
      <c r="C45" s="17" t="s">
        <v>32</v>
      </c>
      <c r="D45" s="17" t="s">
        <v>10</v>
      </c>
      <c r="E45" s="17" t="s">
        <v>15</v>
      </c>
      <c r="F45" s="19">
        <v>6500</v>
      </c>
      <c r="G45" s="17">
        <v>12</v>
      </c>
      <c r="H45" s="19">
        <f t="shared" si="1"/>
        <v>78000</v>
      </c>
    </row>
    <row r="46" spans="1:8" x14ac:dyDescent="0.15">
      <c r="A46" s="16">
        <v>40475</v>
      </c>
      <c r="B46" s="17" t="s">
        <v>12</v>
      </c>
      <c r="C46" s="17" t="s">
        <v>30</v>
      </c>
      <c r="D46" s="17" t="s">
        <v>17</v>
      </c>
      <c r="E46" s="17" t="s">
        <v>15</v>
      </c>
      <c r="F46" s="19">
        <v>4550</v>
      </c>
      <c r="G46" s="17">
        <v>17</v>
      </c>
      <c r="H46" s="19">
        <f t="shared" si="1"/>
        <v>77350</v>
      </c>
    </row>
    <row r="47" spans="1:8" x14ac:dyDescent="0.15">
      <c r="A47" s="16">
        <v>40475</v>
      </c>
      <c r="B47" s="17" t="s">
        <v>8</v>
      </c>
      <c r="C47" s="17" t="s">
        <v>25</v>
      </c>
      <c r="D47" s="17" t="s">
        <v>17</v>
      </c>
      <c r="E47" s="17" t="s">
        <v>20</v>
      </c>
      <c r="F47" s="19">
        <v>3850</v>
      </c>
      <c r="G47" s="17">
        <v>6</v>
      </c>
      <c r="H47" s="19">
        <f t="shared" si="1"/>
        <v>23100</v>
      </c>
    </row>
    <row r="48" spans="1:8" x14ac:dyDescent="0.15">
      <c r="A48" s="16">
        <v>40476</v>
      </c>
      <c r="B48" s="17" t="s">
        <v>18</v>
      </c>
      <c r="C48" s="17" t="s">
        <v>27</v>
      </c>
      <c r="D48" s="17" t="s">
        <v>14</v>
      </c>
      <c r="E48" s="17" t="s">
        <v>20</v>
      </c>
      <c r="F48" s="19">
        <v>4800</v>
      </c>
      <c r="G48" s="17">
        <v>18</v>
      </c>
      <c r="H48" s="19">
        <f t="shared" si="1"/>
        <v>86400</v>
      </c>
    </row>
    <row r="49" spans="1:8" x14ac:dyDescent="0.15">
      <c r="A49" s="16">
        <v>40477</v>
      </c>
      <c r="B49" s="17" t="s">
        <v>28</v>
      </c>
      <c r="C49" s="17" t="s">
        <v>31</v>
      </c>
      <c r="D49" s="17" t="s">
        <v>17</v>
      </c>
      <c r="E49" s="17" t="s">
        <v>15</v>
      </c>
      <c r="F49" s="19">
        <v>8800</v>
      </c>
      <c r="G49" s="17">
        <v>10</v>
      </c>
      <c r="H49" s="19">
        <f t="shared" si="1"/>
        <v>88000</v>
      </c>
    </row>
    <row r="50" spans="1:8" x14ac:dyDescent="0.15">
      <c r="A50" s="16">
        <v>40478</v>
      </c>
      <c r="B50" s="17" t="s">
        <v>22</v>
      </c>
      <c r="C50" s="17" t="s">
        <v>24</v>
      </c>
      <c r="D50" s="17" t="s">
        <v>14</v>
      </c>
      <c r="E50" s="17" t="s">
        <v>20</v>
      </c>
      <c r="F50" s="19">
        <v>3300</v>
      </c>
      <c r="G50" s="17">
        <v>18</v>
      </c>
      <c r="H50" s="19">
        <f t="shared" si="1"/>
        <v>59400</v>
      </c>
    </row>
    <row r="51" spans="1:8" x14ac:dyDescent="0.15">
      <c r="A51" s="16">
        <v>40478</v>
      </c>
      <c r="B51" s="17" t="s">
        <v>12</v>
      </c>
      <c r="C51" s="17" t="s">
        <v>31</v>
      </c>
      <c r="D51" s="17" t="s">
        <v>17</v>
      </c>
      <c r="E51" s="17" t="s">
        <v>15</v>
      </c>
      <c r="F51" s="19">
        <v>8800</v>
      </c>
      <c r="G51" s="17">
        <v>11</v>
      </c>
      <c r="H51" s="19">
        <f t="shared" si="1"/>
        <v>96800</v>
      </c>
    </row>
    <row r="52" spans="1:8" x14ac:dyDescent="0.15">
      <c r="A52" s="16">
        <v>40479</v>
      </c>
      <c r="B52" s="17" t="s">
        <v>12</v>
      </c>
      <c r="C52" s="17" t="s">
        <v>21</v>
      </c>
      <c r="D52" s="17" t="s">
        <v>14</v>
      </c>
      <c r="E52" s="17" t="s">
        <v>11</v>
      </c>
      <c r="F52" s="19">
        <v>1500</v>
      </c>
      <c r="G52" s="17">
        <v>16</v>
      </c>
      <c r="H52" s="19">
        <f t="shared" si="1"/>
        <v>24000</v>
      </c>
    </row>
    <row r="53" spans="1:8" x14ac:dyDescent="0.15">
      <c r="A53" s="16">
        <v>40479</v>
      </c>
      <c r="B53" s="17" t="s">
        <v>22</v>
      </c>
      <c r="C53" s="17" t="s">
        <v>19</v>
      </c>
      <c r="D53" s="17" t="s">
        <v>10</v>
      </c>
      <c r="E53" s="17" t="s">
        <v>20</v>
      </c>
      <c r="F53" s="19">
        <v>8500</v>
      </c>
      <c r="G53" s="17">
        <v>11</v>
      </c>
      <c r="H53" s="19">
        <f t="shared" si="1"/>
        <v>93500</v>
      </c>
    </row>
    <row r="54" spans="1:8" x14ac:dyDescent="0.15">
      <c r="A54" s="16">
        <v>40480</v>
      </c>
      <c r="B54" s="17" t="s">
        <v>22</v>
      </c>
      <c r="C54" s="17" t="s">
        <v>19</v>
      </c>
      <c r="D54" s="17" t="s">
        <v>10</v>
      </c>
      <c r="E54" s="17" t="s">
        <v>20</v>
      </c>
      <c r="F54" s="19">
        <v>8500</v>
      </c>
      <c r="G54" s="17">
        <v>10</v>
      </c>
      <c r="H54" s="19">
        <f t="shared" si="1"/>
        <v>85000</v>
      </c>
    </row>
    <row r="55" spans="1:8" x14ac:dyDescent="0.15">
      <c r="A55" s="16">
        <v>40481</v>
      </c>
      <c r="B55" s="17" t="s">
        <v>8</v>
      </c>
      <c r="C55" s="17" t="s">
        <v>31</v>
      </c>
      <c r="D55" s="17" t="s">
        <v>17</v>
      </c>
      <c r="E55" s="17" t="s">
        <v>15</v>
      </c>
      <c r="F55" s="19">
        <v>8800</v>
      </c>
      <c r="G55" s="17">
        <v>16</v>
      </c>
      <c r="H55" s="19">
        <f t="shared" si="1"/>
        <v>140800</v>
      </c>
    </row>
    <row r="56" spans="1:8" x14ac:dyDescent="0.15">
      <c r="A56" s="16">
        <v>40481</v>
      </c>
      <c r="B56" s="17" t="s">
        <v>22</v>
      </c>
      <c r="C56" s="17" t="s">
        <v>29</v>
      </c>
      <c r="D56" s="17" t="s">
        <v>10</v>
      </c>
      <c r="E56" s="17" t="s">
        <v>20</v>
      </c>
      <c r="F56" s="19">
        <v>1750</v>
      </c>
      <c r="G56" s="17">
        <v>13</v>
      </c>
      <c r="H56" s="19">
        <f t="shared" si="1"/>
        <v>22750</v>
      </c>
    </row>
    <row r="57" spans="1:8" x14ac:dyDescent="0.15">
      <c r="A57" s="16">
        <v>40481</v>
      </c>
      <c r="B57" s="17" t="s">
        <v>12</v>
      </c>
      <c r="C57" s="17" t="s">
        <v>19</v>
      </c>
      <c r="D57" s="17" t="s">
        <v>10</v>
      </c>
      <c r="E57" s="17" t="s">
        <v>20</v>
      </c>
      <c r="F57" s="19">
        <v>8500</v>
      </c>
      <c r="G57" s="17">
        <v>9</v>
      </c>
      <c r="H57" s="19">
        <f t="shared" si="1"/>
        <v>76500</v>
      </c>
    </row>
    <row r="58" spans="1:8" x14ac:dyDescent="0.15">
      <c r="A58" s="16">
        <v>40481</v>
      </c>
      <c r="B58" s="17" t="s">
        <v>22</v>
      </c>
      <c r="C58" s="17" t="s">
        <v>23</v>
      </c>
      <c r="D58" s="17" t="s">
        <v>14</v>
      </c>
      <c r="E58" s="17" t="s">
        <v>20</v>
      </c>
      <c r="F58" s="19">
        <v>2200</v>
      </c>
      <c r="G58" s="17">
        <v>10</v>
      </c>
      <c r="H58" s="19">
        <f t="shared" si="1"/>
        <v>22000</v>
      </c>
    </row>
    <row r="59" spans="1:8" x14ac:dyDescent="0.15">
      <c r="A59" s="16">
        <v>40482</v>
      </c>
      <c r="B59" s="17" t="s">
        <v>26</v>
      </c>
      <c r="C59" s="17" t="s">
        <v>27</v>
      </c>
      <c r="D59" s="17" t="s">
        <v>14</v>
      </c>
      <c r="E59" s="17" t="s">
        <v>20</v>
      </c>
      <c r="F59" s="19">
        <v>4800</v>
      </c>
      <c r="G59" s="17">
        <v>16</v>
      </c>
      <c r="H59" s="19">
        <f t="shared" si="1"/>
        <v>76800</v>
      </c>
    </row>
    <row r="60" spans="1:8" x14ac:dyDescent="0.15">
      <c r="A60" s="16">
        <v>40483</v>
      </c>
      <c r="B60" s="17" t="s">
        <v>8</v>
      </c>
      <c r="C60" s="17" t="s">
        <v>27</v>
      </c>
      <c r="D60" s="17" t="s">
        <v>14</v>
      </c>
      <c r="E60" s="17" t="s">
        <v>20</v>
      </c>
      <c r="F60" s="19">
        <v>4800</v>
      </c>
      <c r="G60" s="17">
        <v>3</v>
      </c>
      <c r="H60" s="19">
        <f t="shared" si="1"/>
        <v>14400</v>
      </c>
    </row>
    <row r="61" spans="1:8" x14ac:dyDescent="0.15">
      <c r="A61" s="16">
        <v>40483</v>
      </c>
      <c r="B61" s="17" t="s">
        <v>22</v>
      </c>
      <c r="C61" s="17" t="s">
        <v>29</v>
      </c>
      <c r="D61" s="17" t="s">
        <v>10</v>
      </c>
      <c r="E61" s="17" t="s">
        <v>20</v>
      </c>
      <c r="F61" s="19">
        <v>1750</v>
      </c>
      <c r="G61" s="17">
        <v>2</v>
      </c>
      <c r="H61" s="19">
        <f t="shared" si="1"/>
        <v>3500</v>
      </c>
    </row>
    <row r="62" spans="1:8" x14ac:dyDescent="0.15">
      <c r="A62" s="16">
        <v>40483</v>
      </c>
      <c r="B62" s="17" t="s">
        <v>18</v>
      </c>
      <c r="C62" s="17" t="s">
        <v>19</v>
      </c>
      <c r="D62" s="17" t="s">
        <v>10</v>
      </c>
      <c r="E62" s="17" t="s">
        <v>20</v>
      </c>
      <c r="F62" s="19">
        <v>8500</v>
      </c>
      <c r="G62" s="17">
        <v>10</v>
      </c>
      <c r="H62" s="19">
        <f t="shared" si="1"/>
        <v>85000</v>
      </c>
    </row>
    <row r="63" spans="1:8" x14ac:dyDescent="0.15">
      <c r="A63" s="16">
        <v>40484</v>
      </c>
      <c r="B63" s="17" t="s">
        <v>26</v>
      </c>
      <c r="C63" s="17" t="s">
        <v>16</v>
      </c>
      <c r="D63" s="17" t="s">
        <v>17</v>
      </c>
      <c r="E63" s="17" t="s">
        <v>11</v>
      </c>
      <c r="F63" s="19">
        <v>2800</v>
      </c>
      <c r="G63" s="17">
        <v>19</v>
      </c>
      <c r="H63" s="19">
        <f t="shared" si="1"/>
        <v>53200</v>
      </c>
    </row>
    <row r="64" spans="1:8" x14ac:dyDescent="0.15">
      <c r="A64" s="16">
        <v>40485</v>
      </c>
      <c r="B64" s="17" t="s">
        <v>12</v>
      </c>
      <c r="C64" s="17" t="s">
        <v>27</v>
      </c>
      <c r="D64" s="17" t="s">
        <v>14</v>
      </c>
      <c r="E64" s="17" t="s">
        <v>20</v>
      </c>
      <c r="F64" s="19">
        <v>4800</v>
      </c>
      <c r="G64" s="17">
        <v>12</v>
      </c>
      <c r="H64" s="19">
        <f t="shared" si="1"/>
        <v>57600</v>
      </c>
    </row>
    <row r="65" spans="1:8" x14ac:dyDescent="0.15">
      <c r="A65" s="16">
        <v>40485</v>
      </c>
      <c r="B65" s="17" t="s">
        <v>26</v>
      </c>
      <c r="C65" s="17" t="s">
        <v>33</v>
      </c>
      <c r="D65" s="17" t="s">
        <v>17</v>
      </c>
      <c r="E65" s="17" t="s">
        <v>11</v>
      </c>
      <c r="F65" s="19">
        <v>5250</v>
      </c>
      <c r="G65" s="17">
        <v>2</v>
      </c>
      <c r="H65" s="19">
        <f t="shared" si="1"/>
        <v>10500</v>
      </c>
    </row>
    <row r="66" spans="1:8" x14ac:dyDescent="0.15">
      <c r="A66" s="16">
        <v>40485</v>
      </c>
      <c r="B66" s="17" t="s">
        <v>12</v>
      </c>
      <c r="C66" s="17" t="s">
        <v>30</v>
      </c>
      <c r="D66" s="17" t="s">
        <v>17</v>
      </c>
      <c r="E66" s="17" t="s">
        <v>15</v>
      </c>
      <c r="F66" s="19">
        <v>4550</v>
      </c>
      <c r="G66" s="17">
        <v>5</v>
      </c>
      <c r="H66" s="19">
        <f t="shared" si="1"/>
        <v>22750</v>
      </c>
    </row>
    <row r="67" spans="1:8" x14ac:dyDescent="0.15">
      <c r="A67" s="16">
        <v>40485</v>
      </c>
      <c r="B67" s="17" t="s">
        <v>8</v>
      </c>
      <c r="C67" s="17" t="s">
        <v>23</v>
      </c>
      <c r="D67" s="17" t="s">
        <v>14</v>
      </c>
      <c r="E67" s="17" t="s">
        <v>20</v>
      </c>
      <c r="F67" s="19">
        <v>2200</v>
      </c>
      <c r="G67" s="17">
        <v>9</v>
      </c>
      <c r="H67" s="19">
        <f t="shared" si="1"/>
        <v>19800</v>
      </c>
    </row>
    <row r="68" spans="1:8" x14ac:dyDescent="0.15">
      <c r="A68" s="16">
        <v>40485</v>
      </c>
      <c r="B68" s="17" t="s">
        <v>18</v>
      </c>
      <c r="C68" s="17" t="s">
        <v>25</v>
      </c>
      <c r="D68" s="17" t="s">
        <v>17</v>
      </c>
      <c r="E68" s="17" t="s">
        <v>20</v>
      </c>
      <c r="F68" s="19">
        <v>3850</v>
      </c>
      <c r="G68" s="17">
        <v>20</v>
      </c>
      <c r="H68" s="19">
        <f t="shared" si="1"/>
        <v>77000</v>
      </c>
    </row>
    <row r="69" spans="1:8" x14ac:dyDescent="0.15">
      <c r="A69" s="16">
        <v>40485</v>
      </c>
      <c r="B69" s="17" t="s">
        <v>28</v>
      </c>
      <c r="C69" s="17" t="s">
        <v>9</v>
      </c>
      <c r="D69" s="17" t="s">
        <v>10</v>
      </c>
      <c r="E69" s="17" t="s">
        <v>11</v>
      </c>
      <c r="F69" s="19">
        <v>2500</v>
      </c>
      <c r="G69" s="17">
        <v>17</v>
      </c>
      <c r="H69" s="19">
        <f t="shared" si="1"/>
        <v>42500</v>
      </c>
    </row>
    <row r="70" spans="1:8" x14ac:dyDescent="0.15">
      <c r="A70" s="16">
        <v>40486</v>
      </c>
      <c r="B70" s="17" t="s">
        <v>8</v>
      </c>
      <c r="C70" s="17" t="s">
        <v>27</v>
      </c>
      <c r="D70" s="17" t="s">
        <v>14</v>
      </c>
      <c r="E70" s="17" t="s">
        <v>20</v>
      </c>
      <c r="F70" s="19">
        <v>4800</v>
      </c>
      <c r="G70" s="17">
        <v>12</v>
      </c>
      <c r="H70" s="19">
        <f t="shared" si="1"/>
        <v>57600</v>
      </c>
    </row>
    <row r="71" spans="1:8" x14ac:dyDescent="0.15">
      <c r="A71" s="16">
        <v>40487</v>
      </c>
      <c r="B71" s="17" t="s">
        <v>8</v>
      </c>
      <c r="C71" s="17" t="s">
        <v>13</v>
      </c>
      <c r="D71" s="17" t="s">
        <v>14</v>
      </c>
      <c r="E71" s="17" t="s">
        <v>15</v>
      </c>
      <c r="F71" s="19">
        <v>3670</v>
      </c>
      <c r="G71" s="17">
        <v>12</v>
      </c>
      <c r="H71" s="19">
        <f t="shared" si="1"/>
        <v>44040</v>
      </c>
    </row>
    <row r="72" spans="1:8" x14ac:dyDescent="0.15">
      <c r="A72" s="16">
        <v>40487</v>
      </c>
      <c r="B72" s="17" t="s">
        <v>12</v>
      </c>
      <c r="C72" s="17" t="s">
        <v>19</v>
      </c>
      <c r="D72" s="17" t="s">
        <v>10</v>
      </c>
      <c r="E72" s="17" t="s">
        <v>20</v>
      </c>
      <c r="F72" s="19">
        <v>8500</v>
      </c>
      <c r="G72" s="17">
        <v>18</v>
      </c>
      <c r="H72" s="19">
        <f t="shared" si="1"/>
        <v>153000</v>
      </c>
    </row>
    <row r="73" spans="1:8" x14ac:dyDescent="0.15">
      <c r="A73" s="16">
        <v>40488</v>
      </c>
      <c r="B73" s="17" t="s">
        <v>26</v>
      </c>
      <c r="C73" s="17" t="s">
        <v>21</v>
      </c>
      <c r="D73" s="17" t="s">
        <v>14</v>
      </c>
      <c r="E73" s="17" t="s">
        <v>11</v>
      </c>
      <c r="F73" s="19">
        <v>1500</v>
      </c>
      <c r="G73" s="17">
        <v>8</v>
      </c>
      <c r="H73" s="19">
        <f t="shared" si="1"/>
        <v>12000</v>
      </c>
    </row>
    <row r="74" spans="1:8" x14ac:dyDescent="0.15">
      <c r="A74" s="16">
        <v>40489</v>
      </c>
      <c r="B74" s="17" t="s">
        <v>28</v>
      </c>
      <c r="C74" s="17" t="s">
        <v>25</v>
      </c>
      <c r="D74" s="17" t="s">
        <v>17</v>
      </c>
      <c r="E74" s="17" t="s">
        <v>20</v>
      </c>
      <c r="F74" s="19">
        <v>3850</v>
      </c>
      <c r="G74" s="17">
        <v>20</v>
      </c>
      <c r="H74" s="19">
        <f t="shared" si="1"/>
        <v>77000</v>
      </c>
    </row>
    <row r="75" spans="1:8" x14ac:dyDescent="0.15">
      <c r="A75" s="16">
        <v>40489</v>
      </c>
      <c r="B75" s="17" t="s">
        <v>22</v>
      </c>
      <c r="C75" s="17" t="s">
        <v>19</v>
      </c>
      <c r="D75" s="17" t="s">
        <v>10</v>
      </c>
      <c r="E75" s="17" t="s">
        <v>20</v>
      </c>
      <c r="F75" s="19">
        <v>8500</v>
      </c>
      <c r="G75" s="17">
        <v>19</v>
      </c>
      <c r="H75" s="19">
        <f t="shared" si="1"/>
        <v>161500</v>
      </c>
    </row>
    <row r="76" spans="1:8" x14ac:dyDescent="0.15">
      <c r="A76" s="16">
        <v>40490</v>
      </c>
      <c r="B76" s="17" t="s">
        <v>28</v>
      </c>
      <c r="C76" s="17" t="s">
        <v>13</v>
      </c>
      <c r="D76" s="17" t="s">
        <v>14</v>
      </c>
      <c r="E76" s="17" t="s">
        <v>15</v>
      </c>
      <c r="F76" s="19">
        <v>3670</v>
      </c>
      <c r="G76" s="17">
        <v>15</v>
      </c>
      <c r="H76" s="19">
        <f t="shared" si="1"/>
        <v>55050</v>
      </c>
    </row>
    <row r="77" spans="1:8" x14ac:dyDescent="0.15">
      <c r="A77" s="16">
        <v>40491</v>
      </c>
      <c r="B77" s="17" t="s">
        <v>8</v>
      </c>
      <c r="C77" s="17" t="s">
        <v>27</v>
      </c>
      <c r="D77" s="17" t="s">
        <v>14</v>
      </c>
      <c r="E77" s="17" t="s">
        <v>20</v>
      </c>
      <c r="F77" s="19">
        <v>4800</v>
      </c>
      <c r="G77" s="17">
        <v>11</v>
      </c>
      <c r="H77" s="19">
        <f t="shared" si="1"/>
        <v>52800</v>
      </c>
    </row>
    <row r="78" spans="1:8" x14ac:dyDescent="0.15">
      <c r="A78" s="16">
        <v>40492</v>
      </c>
      <c r="B78" s="17" t="s">
        <v>8</v>
      </c>
      <c r="C78" s="17" t="s">
        <v>32</v>
      </c>
      <c r="D78" s="17" t="s">
        <v>10</v>
      </c>
      <c r="E78" s="17" t="s">
        <v>15</v>
      </c>
      <c r="F78" s="19">
        <v>6500</v>
      </c>
      <c r="G78" s="17">
        <v>16</v>
      </c>
      <c r="H78" s="19">
        <f t="shared" si="1"/>
        <v>104000</v>
      </c>
    </row>
    <row r="79" spans="1:8" x14ac:dyDescent="0.15">
      <c r="A79" s="16">
        <v>40492</v>
      </c>
      <c r="B79" s="17" t="s">
        <v>8</v>
      </c>
      <c r="C79" s="17" t="s">
        <v>13</v>
      </c>
      <c r="D79" s="17" t="s">
        <v>14</v>
      </c>
      <c r="E79" s="17" t="s">
        <v>15</v>
      </c>
      <c r="F79" s="19">
        <v>3670</v>
      </c>
      <c r="G79" s="17">
        <v>10</v>
      </c>
      <c r="H79" s="19">
        <f t="shared" si="1"/>
        <v>36700</v>
      </c>
    </row>
    <row r="80" spans="1:8" x14ac:dyDescent="0.15">
      <c r="A80" s="16">
        <v>40493</v>
      </c>
      <c r="B80" s="17" t="s">
        <v>26</v>
      </c>
      <c r="C80" s="17" t="s">
        <v>21</v>
      </c>
      <c r="D80" s="17" t="s">
        <v>14</v>
      </c>
      <c r="E80" s="17" t="s">
        <v>11</v>
      </c>
      <c r="F80" s="19">
        <v>1500</v>
      </c>
      <c r="G80" s="17">
        <v>12</v>
      </c>
      <c r="H80" s="19">
        <f t="shared" si="1"/>
        <v>18000</v>
      </c>
    </row>
    <row r="81" spans="1:8" x14ac:dyDescent="0.15">
      <c r="A81" s="16">
        <v>40493</v>
      </c>
      <c r="B81" s="17" t="s">
        <v>8</v>
      </c>
      <c r="C81" s="17" t="s">
        <v>32</v>
      </c>
      <c r="D81" s="17" t="s">
        <v>10</v>
      </c>
      <c r="E81" s="17" t="s">
        <v>15</v>
      </c>
      <c r="F81" s="19">
        <v>6500</v>
      </c>
      <c r="G81" s="17">
        <v>14</v>
      </c>
      <c r="H81" s="19">
        <f t="shared" si="1"/>
        <v>91000</v>
      </c>
    </row>
    <row r="82" spans="1:8" x14ac:dyDescent="0.15">
      <c r="A82" s="16">
        <v>40493</v>
      </c>
      <c r="B82" s="17" t="s">
        <v>28</v>
      </c>
      <c r="C82" s="17" t="s">
        <v>24</v>
      </c>
      <c r="D82" s="17" t="s">
        <v>14</v>
      </c>
      <c r="E82" s="17" t="s">
        <v>20</v>
      </c>
      <c r="F82" s="19">
        <v>3300</v>
      </c>
      <c r="G82" s="17">
        <v>18</v>
      </c>
      <c r="H82" s="19">
        <f t="shared" si="1"/>
        <v>59400</v>
      </c>
    </row>
    <row r="83" spans="1:8" x14ac:dyDescent="0.15">
      <c r="A83" s="16">
        <v>40494</v>
      </c>
      <c r="B83" s="17" t="s">
        <v>22</v>
      </c>
      <c r="C83" s="17" t="s">
        <v>25</v>
      </c>
      <c r="D83" s="17" t="s">
        <v>17</v>
      </c>
      <c r="E83" s="17" t="s">
        <v>20</v>
      </c>
      <c r="F83" s="19">
        <v>3850</v>
      </c>
      <c r="G83" s="17">
        <v>16</v>
      </c>
      <c r="H83" s="19">
        <f t="shared" si="1"/>
        <v>61600</v>
      </c>
    </row>
    <row r="84" spans="1:8" x14ac:dyDescent="0.15">
      <c r="A84" s="16">
        <v>40495</v>
      </c>
      <c r="B84" s="17" t="s">
        <v>12</v>
      </c>
      <c r="C84" s="17" t="s">
        <v>29</v>
      </c>
      <c r="D84" s="17" t="s">
        <v>10</v>
      </c>
      <c r="E84" s="17" t="s">
        <v>20</v>
      </c>
      <c r="F84" s="19">
        <v>1750</v>
      </c>
      <c r="G84" s="17">
        <v>3</v>
      </c>
      <c r="H84" s="19">
        <f t="shared" si="1"/>
        <v>5250</v>
      </c>
    </row>
    <row r="85" spans="1:8" x14ac:dyDescent="0.15">
      <c r="A85" s="16">
        <v>40495</v>
      </c>
      <c r="B85" s="17" t="s">
        <v>12</v>
      </c>
      <c r="C85" s="17" t="s">
        <v>32</v>
      </c>
      <c r="D85" s="17" t="s">
        <v>10</v>
      </c>
      <c r="E85" s="17" t="s">
        <v>15</v>
      </c>
      <c r="F85" s="19">
        <v>6500</v>
      </c>
      <c r="G85" s="17">
        <v>8</v>
      </c>
      <c r="H85" s="19">
        <f t="shared" si="1"/>
        <v>52000</v>
      </c>
    </row>
    <row r="86" spans="1:8" x14ac:dyDescent="0.15">
      <c r="A86" s="16">
        <v>40496</v>
      </c>
      <c r="B86" s="17" t="s">
        <v>22</v>
      </c>
      <c r="C86" s="17" t="s">
        <v>31</v>
      </c>
      <c r="D86" s="17" t="s">
        <v>17</v>
      </c>
      <c r="E86" s="17" t="s">
        <v>15</v>
      </c>
      <c r="F86" s="19">
        <v>8800</v>
      </c>
      <c r="G86" s="17">
        <v>20</v>
      </c>
      <c r="H86" s="19">
        <f t="shared" si="1"/>
        <v>176000</v>
      </c>
    </row>
    <row r="87" spans="1:8" x14ac:dyDescent="0.15">
      <c r="A87" s="16">
        <v>40497</v>
      </c>
      <c r="B87" s="17" t="s">
        <v>8</v>
      </c>
      <c r="C87" s="17" t="s">
        <v>19</v>
      </c>
      <c r="D87" s="17" t="s">
        <v>10</v>
      </c>
      <c r="E87" s="17" t="s">
        <v>20</v>
      </c>
      <c r="F87" s="19">
        <v>8500</v>
      </c>
      <c r="G87" s="17">
        <v>6</v>
      </c>
      <c r="H87" s="19">
        <f t="shared" si="1"/>
        <v>51000</v>
      </c>
    </row>
    <row r="88" spans="1:8" x14ac:dyDescent="0.15">
      <c r="A88" s="16">
        <v>40497</v>
      </c>
      <c r="B88" s="17" t="s">
        <v>28</v>
      </c>
      <c r="C88" s="17" t="s">
        <v>19</v>
      </c>
      <c r="D88" s="17" t="s">
        <v>10</v>
      </c>
      <c r="E88" s="17" t="s">
        <v>20</v>
      </c>
      <c r="F88" s="19">
        <v>8500</v>
      </c>
      <c r="G88" s="17">
        <v>13</v>
      </c>
      <c r="H88" s="19">
        <f t="shared" si="1"/>
        <v>110500</v>
      </c>
    </row>
    <row r="89" spans="1:8" x14ac:dyDescent="0.15">
      <c r="A89" s="16">
        <v>40498</v>
      </c>
      <c r="B89" s="17" t="s">
        <v>18</v>
      </c>
      <c r="C89" s="17" t="s">
        <v>27</v>
      </c>
      <c r="D89" s="17" t="s">
        <v>14</v>
      </c>
      <c r="E89" s="17" t="s">
        <v>20</v>
      </c>
      <c r="F89" s="19">
        <v>4800</v>
      </c>
      <c r="G89" s="17">
        <v>16</v>
      </c>
      <c r="H89" s="19">
        <f t="shared" ref="H89:H152" si="2">F89*G89</f>
        <v>76800</v>
      </c>
    </row>
    <row r="90" spans="1:8" x14ac:dyDescent="0.15">
      <c r="A90" s="16">
        <v>40498</v>
      </c>
      <c r="B90" s="17" t="s">
        <v>12</v>
      </c>
      <c r="C90" s="17" t="s">
        <v>31</v>
      </c>
      <c r="D90" s="17" t="s">
        <v>17</v>
      </c>
      <c r="E90" s="17" t="s">
        <v>15</v>
      </c>
      <c r="F90" s="19">
        <v>8800</v>
      </c>
      <c r="G90" s="17">
        <v>4</v>
      </c>
      <c r="H90" s="19">
        <f t="shared" si="2"/>
        <v>35200</v>
      </c>
    </row>
    <row r="91" spans="1:8" x14ac:dyDescent="0.15">
      <c r="A91" s="16">
        <v>40499</v>
      </c>
      <c r="B91" s="17" t="s">
        <v>26</v>
      </c>
      <c r="C91" s="17" t="s">
        <v>24</v>
      </c>
      <c r="D91" s="17" t="s">
        <v>14</v>
      </c>
      <c r="E91" s="17" t="s">
        <v>20</v>
      </c>
      <c r="F91" s="19">
        <v>3300</v>
      </c>
      <c r="G91" s="17">
        <v>8</v>
      </c>
      <c r="H91" s="19">
        <f t="shared" si="2"/>
        <v>26400</v>
      </c>
    </row>
    <row r="92" spans="1:8" x14ac:dyDescent="0.15">
      <c r="A92" s="16">
        <v>40500</v>
      </c>
      <c r="B92" s="17" t="s">
        <v>18</v>
      </c>
      <c r="C92" s="17" t="s">
        <v>23</v>
      </c>
      <c r="D92" s="17" t="s">
        <v>14</v>
      </c>
      <c r="E92" s="17" t="s">
        <v>20</v>
      </c>
      <c r="F92" s="19">
        <v>2200</v>
      </c>
      <c r="G92" s="17">
        <v>4</v>
      </c>
      <c r="H92" s="19">
        <f t="shared" si="2"/>
        <v>8800</v>
      </c>
    </row>
    <row r="93" spans="1:8" x14ac:dyDescent="0.15">
      <c r="A93" s="16">
        <v>40501</v>
      </c>
      <c r="B93" s="17" t="s">
        <v>28</v>
      </c>
      <c r="C93" s="17" t="s">
        <v>30</v>
      </c>
      <c r="D93" s="17" t="s">
        <v>17</v>
      </c>
      <c r="E93" s="17" t="s">
        <v>15</v>
      </c>
      <c r="F93" s="19">
        <v>4550</v>
      </c>
      <c r="G93" s="17">
        <v>8</v>
      </c>
      <c r="H93" s="19">
        <f t="shared" si="2"/>
        <v>36400</v>
      </c>
    </row>
    <row r="94" spans="1:8" x14ac:dyDescent="0.15">
      <c r="A94" s="16">
        <v>40501</v>
      </c>
      <c r="B94" s="17" t="s">
        <v>28</v>
      </c>
      <c r="C94" s="17" t="s">
        <v>30</v>
      </c>
      <c r="D94" s="17" t="s">
        <v>17</v>
      </c>
      <c r="E94" s="17" t="s">
        <v>15</v>
      </c>
      <c r="F94" s="19">
        <v>4550</v>
      </c>
      <c r="G94" s="17">
        <v>17</v>
      </c>
      <c r="H94" s="19">
        <f t="shared" si="2"/>
        <v>77350</v>
      </c>
    </row>
    <row r="95" spans="1:8" x14ac:dyDescent="0.15">
      <c r="A95" s="16">
        <v>40501</v>
      </c>
      <c r="B95" s="17" t="s">
        <v>18</v>
      </c>
      <c r="C95" s="17" t="s">
        <v>33</v>
      </c>
      <c r="D95" s="17" t="s">
        <v>17</v>
      </c>
      <c r="E95" s="17" t="s">
        <v>11</v>
      </c>
      <c r="F95" s="19">
        <v>5250</v>
      </c>
      <c r="G95" s="17">
        <v>20</v>
      </c>
      <c r="H95" s="19">
        <f t="shared" si="2"/>
        <v>105000</v>
      </c>
    </row>
    <row r="96" spans="1:8" x14ac:dyDescent="0.15">
      <c r="A96" s="16">
        <v>40502</v>
      </c>
      <c r="B96" s="17" t="s">
        <v>8</v>
      </c>
      <c r="C96" s="17" t="s">
        <v>30</v>
      </c>
      <c r="D96" s="17" t="s">
        <v>17</v>
      </c>
      <c r="E96" s="17" t="s">
        <v>15</v>
      </c>
      <c r="F96" s="19">
        <v>4550</v>
      </c>
      <c r="G96" s="17">
        <v>4</v>
      </c>
      <c r="H96" s="19">
        <f t="shared" si="2"/>
        <v>18200</v>
      </c>
    </row>
    <row r="97" spans="1:8" x14ac:dyDescent="0.15">
      <c r="A97" s="16">
        <v>40502</v>
      </c>
      <c r="B97" s="17" t="s">
        <v>8</v>
      </c>
      <c r="C97" s="17" t="s">
        <v>32</v>
      </c>
      <c r="D97" s="17" t="s">
        <v>10</v>
      </c>
      <c r="E97" s="17" t="s">
        <v>15</v>
      </c>
      <c r="F97" s="19">
        <v>6500</v>
      </c>
      <c r="G97" s="17">
        <v>20</v>
      </c>
      <c r="H97" s="19">
        <f t="shared" si="2"/>
        <v>130000</v>
      </c>
    </row>
    <row r="98" spans="1:8" x14ac:dyDescent="0.15">
      <c r="A98" s="16">
        <v>40503</v>
      </c>
      <c r="B98" s="17" t="s">
        <v>22</v>
      </c>
      <c r="C98" s="17" t="s">
        <v>19</v>
      </c>
      <c r="D98" s="17" t="s">
        <v>10</v>
      </c>
      <c r="E98" s="17" t="s">
        <v>20</v>
      </c>
      <c r="F98" s="19">
        <v>8500</v>
      </c>
      <c r="G98" s="17">
        <v>7</v>
      </c>
      <c r="H98" s="19">
        <f t="shared" si="2"/>
        <v>59500</v>
      </c>
    </row>
    <row r="99" spans="1:8" x14ac:dyDescent="0.15">
      <c r="A99" s="16">
        <v>40504</v>
      </c>
      <c r="B99" s="17" t="s">
        <v>8</v>
      </c>
      <c r="C99" s="17" t="s">
        <v>23</v>
      </c>
      <c r="D99" s="17" t="s">
        <v>14</v>
      </c>
      <c r="E99" s="17" t="s">
        <v>20</v>
      </c>
      <c r="F99" s="19">
        <v>2200</v>
      </c>
      <c r="G99" s="17">
        <v>8</v>
      </c>
      <c r="H99" s="19">
        <f t="shared" si="2"/>
        <v>17600</v>
      </c>
    </row>
    <row r="100" spans="1:8" x14ac:dyDescent="0.15">
      <c r="A100" s="16">
        <v>40505</v>
      </c>
      <c r="B100" s="17" t="s">
        <v>12</v>
      </c>
      <c r="C100" s="17" t="s">
        <v>19</v>
      </c>
      <c r="D100" s="17" t="s">
        <v>10</v>
      </c>
      <c r="E100" s="17" t="s">
        <v>20</v>
      </c>
      <c r="F100" s="19">
        <v>8500</v>
      </c>
      <c r="G100" s="17">
        <v>11</v>
      </c>
      <c r="H100" s="19">
        <f t="shared" si="2"/>
        <v>93500</v>
      </c>
    </row>
    <row r="101" spans="1:8" x14ac:dyDescent="0.15">
      <c r="A101" s="16">
        <v>40505</v>
      </c>
      <c r="B101" s="17" t="s">
        <v>8</v>
      </c>
      <c r="C101" s="17" t="s">
        <v>16</v>
      </c>
      <c r="D101" s="17" t="s">
        <v>17</v>
      </c>
      <c r="E101" s="17" t="s">
        <v>11</v>
      </c>
      <c r="F101" s="19">
        <v>2800</v>
      </c>
      <c r="G101" s="17">
        <v>10</v>
      </c>
      <c r="H101" s="19">
        <f t="shared" si="2"/>
        <v>28000</v>
      </c>
    </row>
    <row r="102" spans="1:8" x14ac:dyDescent="0.15">
      <c r="A102" s="16">
        <v>40505</v>
      </c>
      <c r="B102" s="17" t="s">
        <v>8</v>
      </c>
      <c r="C102" s="17" t="s">
        <v>16</v>
      </c>
      <c r="D102" s="17" t="s">
        <v>17</v>
      </c>
      <c r="E102" s="17" t="s">
        <v>11</v>
      </c>
      <c r="F102" s="19">
        <v>2800</v>
      </c>
      <c r="G102" s="17">
        <v>6</v>
      </c>
      <c r="H102" s="19">
        <f t="shared" si="2"/>
        <v>16800</v>
      </c>
    </row>
    <row r="103" spans="1:8" x14ac:dyDescent="0.15">
      <c r="A103" s="16">
        <v>40505</v>
      </c>
      <c r="B103" s="17" t="s">
        <v>18</v>
      </c>
      <c r="C103" s="17" t="s">
        <v>13</v>
      </c>
      <c r="D103" s="17" t="s">
        <v>14</v>
      </c>
      <c r="E103" s="17" t="s">
        <v>15</v>
      </c>
      <c r="F103" s="19">
        <v>3670</v>
      </c>
      <c r="G103" s="17">
        <v>20</v>
      </c>
      <c r="H103" s="19">
        <f t="shared" si="2"/>
        <v>73400</v>
      </c>
    </row>
    <row r="104" spans="1:8" x14ac:dyDescent="0.15">
      <c r="A104" s="16">
        <v>40506</v>
      </c>
      <c r="B104" s="17" t="s">
        <v>22</v>
      </c>
      <c r="C104" s="17" t="s">
        <v>27</v>
      </c>
      <c r="D104" s="17" t="s">
        <v>14</v>
      </c>
      <c r="E104" s="17" t="s">
        <v>20</v>
      </c>
      <c r="F104" s="19">
        <v>4800</v>
      </c>
      <c r="G104" s="17">
        <v>2</v>
      </c>
      <c r="H104" s="19">
        <f t="shared" si="2"/>
        <v>9600</v>
      </c>
    </row>
    <row r="105" spans="1:8" x14ac:dyDescent="0.15">
      <c r="A105" s="16">
        <v>40506</v>
      </c>
      <c r="B105" s="17" t="s">
        <v>8</v>
      </c>
      <c r="C105" s="17" t="s">
        <v>19</v>
      </c>
      <c r="D105" s="17" t="s">
        <v>10</v>
      </c>
      <c r="E105" s="17" t="s">
        <v>20</v>
      </c>
      <c r="F105" s="19">
        <v>8500</v>
      </c>
      <c r="G105" s="17">
        <v>15</v>
      </c>
      <c r="H105" s="19">
        <f t="shared" si="2"/>
        <v>127500</v>
      </c>
    </row>
    <row r="106" spans="1:8" x14ac:dyDescent="0.15">
      <c r="A106" s="16">
        <v>40507</v>
      </c>
      <c r="B106" s="17" t="s">
        <v>26</v>
      </c>
      <c r="C106" s="17" t="s">
        <v>24</v>
      </c>
      <c r="D106" s="17" t="s">
        <v>14</v>
      </c>
      <c r="E106" s="17" t="s">
        <v>20</v>
      </c>
      <c r="F106" s="19">
        <v>3300</v>
      </c>
      <c r="G106" s="17">
        <v>4</v>
      </c>
      <c r="H106" s="19">
        <f t="shared" si="2"/>
        <v>13200</v>
      </c>
    </row>
    <row r="107" spans="1:8" x14ac:dyDescent="0.15">
      <c r="A107" s="16">
        <v>40508</v>
      </c>
      <c r="B107" s="17" t="s">
        <v>8</v>
      </c>
      <c r="C107" s="17" t="s">
        <v>13</v>
      </c>
      <c r="D107" s="17" t="s">
        <v>14</v>
      </c>
      <c r="E107" s="17" t="s">
        <v>15</v>
      </c>
      <c r="F107" s="19">
        <v>3670</v>
      </c>
      <c r="G107" s="17">
        <v>16</v>
      </c>
      <c r="H107" s="19">
        <f t="shared" si="2"/>
        <v>58720</v>
      </c>
    </row>
    <row r="108" spans="1:8" x14ac:dyDescent="0.15">
      <c r="A108" s="16">
        <v>40508</v>
      </c>
      <c r="B108" s="17" t="s">
        <v>18</v>
      </c>
      <c r="C108" s="17" t="s">
        <v>29</v>
      </c>
      <c r="D108" s="17" t="s">
        <v>10</v>
      </c>
      <c r="E108" s="17" t="s">
        <v>20</v>
      </c>
      <c r="F108" s="19">
        <v>1750</v>
      </c>
      <c r="G108" s="17">
        <v>18</v>
      </c>
      <c r="H108" s="19">
        <f t="shared" si="2"/>
        <v>31500</v>
      </c>
    </row>
    <row r="109" spans="1:8" x14ac:dyDescent="0.15">
      <c r="A109" s="16">
        <v>40508</v>
      </c>
      <c r="B109" s="17" t="s">
        <v>8</v>
      </c>
      <c r="C109" s="17" t="s">
        <v>13</v>
      </c>
      <c r="D109" s="17" t="s">
        <v>14</v>
      </c>
      <c r="E109" s="17" t="s">
        <v>15</v>
      </c>
      <c r="F109" s="19">
        <v>3670</v>
      </c>
      <c r="G109" s="17">
        <v>19</v>
      </c>
      <c r="H109" s="19">
        <f t="shared" si="2"/>
        <v>69730</v>
      </c>
    </row>
    <row r="110" spans="1:8" x14ac:dyDescent="0.15">
      <c r="A110" s="16">
        <v>40509</v>
      </c>
      <c r="B110" s="17" t="s">
        <v>26</v>
      </c>
      <c r="C110" s="17" t="s">
        <v>30</v>
      </c>
      <c r="D110" s="17" t="s">
        <v>17</v>
      </c>
      <c r="E110" s="17" t="s">
        <v>15</v>
      </c>
      <c r="F110" s="19">
        <v>4550</v>
      </c>
      <c r="G110" s="17">
        <v>10</v>
      </c>
      <c r="H110" s="19">
        <f t="shared" si="2"/>
        <v>45500</v>
      </c>
    </row>
    <row r="111" spans="1:8" x14ac:dyDescent="0.15">
      <c r="A111" s="16">
        <v>40509</v>
      </c>
      <c r="B111" s="17" t="s">
        <v>28</v>
      </c>
      <c r="C111" s="17" t="s">
        <v>13</v>
      </c>
      <c r="D111" s="17" t="s">
        <v>14</v>
      </c>
      <c r="E111" s="17" t="s">
        <v>15</v>
      </c>
      <c r="F111" s="19">
        <v>3670</v>
      </c>
      <c r="G111" s="17">
        <v>15</v>
      </c>
      <c r="H111" s="19">
        <f t="shared" si="2"/>
        <v>55050</v>
      </c>
    </row>
    <row r="112" spans="1:8" x14ac:dyDescent="0.15">
      <c r="A112" s="16">
        <v>40510</v>
      </c>
      <c r="B112" s="17" t="s">
        <v>12</v>
      </c>
      <c r="C112" s="17" t="s">
        <v>21</v>
      </c>
      <c r="D112" s="17" t="s">
        <v>14</v>
      </c>
      <c r="E112" s="17" t="s">
        <v>11</v>
      </c>
      <c r="F112" s="19">
        <v>1500</v>
      </c>
      <c r="G112" s="17">
        <v>8</v>
      </c>
      <c r="H112" s="19">
        <f t="shared" si="2"/>
        <v>12000</v>
      </c>
    </row>
    <row r="113" spans="1:8" x14ac:dyDescent="0.15">
      <c r="A113" s="16">
        <v>40511</v>
      </c>
      <c r="B113" s="17" t="s">
        <v>18</v>
      </c>
      <c r="C113" s="17" t="s">
        <v>16</v>
      </c>
      <c r="D113" s="17" t="s">
        <v>17</v>
      </c>
      <c r="E113" s="17" t="s">
        <v>11</v>
      </c>
      <c r="F113" s="19">
        <v>2800</v>
      </c>
      <c r="G113" s="17">
        <v>10</v>
      </c>
      <c r="H113" s="19">
        <f t="shared" si="2"/>
        <v>28000</v>
      </c>
    </row>
    <row r="114" spans="1:8" x14ac:dyDescent="0.15">
      <c r="A114" s="16">
        <v>40511</v>
      </c>
      <c r="B114" s="17" t="s">
        <v>12</v>
      </c>
      <c r="C114" s="17" t="s">
        <v>9</v>
      </c>
      <c r="D114" s="17" t="s">
        <v>10</v>
      </c>
      <c r="E114" s="17" t="s">
        <v>11</v>
      </c>
      <c r="F114" s="19">
        <v>2500</v>
      </c>
      <c r="G114" s="17">
        <v>10</v>
      </c>
      <c r="H114" s="19">
        <f t="shared" si="2"/>
        <v>25000</v>
      </c>
    </row>
    <row r="115" spans="1:8" x14ac:dyDescent="0.15">
      <c r="A115" s="16">
        <v>40512</v>
      </c>
      <c r="B115" s="17" t="s">
        <v>28</v>
      </c>
      <c r="C115" s="17" t="s">
        <v>21</v>
      </c>
      <c r="D115" s="17" t="s">
        <v>14</v>
      </c>
      <c r="E115" s="17" t="s">
        <v>11</v>
      </c>
      <c r="F115" s="19">
        <v>1500</v>
      </c>
      <c r="G115" s="17">
        <v>10</v>
      </c>
      <c r="H115" s="19">
        <f t="shared" si="2"/>
        <v>15000</v>
      </c>
    </row>
    <row r="116" spans="1:8" x14ac:dyDescent="0.15">
      <c r="A116" s="3">
        <v>40513</v>
      </c>
      <c r="B116" s="4" t="s">
        <v>8</v>
      </c>
      <c r="C116" s="5" t="s">
        <v>9</v>
      </c>
      <c r="D116" s="5" t="s">
        <v>10</v>
      </c>
      <c r="E116" s="6" t="s">
        <v>11</v>
      </c>
      <c r="F116" s="7">
        <v>2500</v>
      </c>
      <c r="G116" s="8">
        <v>14</v>
      </c>
      <c r="H116" s="9">
        <f t="shared" si="2"/>
        <v>35000</v>
      </c>
    </row>
    <row r="117" spans="1:8" x14ac:dyDescent="0.15">
      <c r="A117" s="3">
        <v>40513</v>
      </c>
      <c r="B117" s="4" t="s">
        <v>12</v>
      </c>
      <c r="C117" s="5" t="s">
        <v>13</v>
      </c>
      <c r="D117" s="5" t="s">
        <v>14</v>
      </c>
      <c r="E117" s="6" t="s">
        <v>15</v>
      </c>
      <c r="F117" s="9">
        <v>3670</v>
      </c>
      <c r="G117" s="8">
        <v>4</v>
      </c>
      <c r="H117" s="9">
        <f t="shared" si="2"/>
        <v>14680</v>
      </c>
    </row>
    <row r="118" spans="1:8" x14ac:dyDescent="0.15">
      <c r="A118" s="3">
        <v>40513</v>
      </c>
      <c r="B118" s="4" t="s">
        <v>12</v>
      </c>
      <c r="C118" s="5" t="s">
        <v>16</v>
      </c>
      <c r="D118" s="5" t="s">
        <v>17</v>
      </c>
      <c r="E118" s="6" t="s">
        <v>11</v>
      </c>
      <c r="F118" s="7">
        <v>2800</v>
      </c>
      <c r="G118" s="8">
        <v>16</v>
      </c>
      <c r="H118" s="9">
        <f t="shared" si="2"/>
        <v>44800</v>
      </c>
    </row>
    <row r="119" spans="1:8" x14ac:dyDescent="0.15">
      <c r="A119" s="3">
        <v>40514</v>
      </c>
      <c r="B119" s="4" t="s">
        <v>18</v>
      </c>
      <c r="C119" s="5" t="s">
        <v>19</v>
      </c>
      <c r="D119" s="5" t="s">
        <v>10</v>
      </c>
      <c r="E119" s="6" t="s">
        <v>20</v>
      </c>
      <c r="F119" s="9">
        <v>8500</v>
      </c>
      <c r="G119" s="8">
        <v>5</v>
      </c>
      <c r="H119" s="9">
        <f t="shared" si="2"/>
        <v>42500</v>
      </c>
    </row>
    <row r="120" spans="1:8" x14ac:dyDescent="0.15">
      <c r="A120" s="3">
        <v>40514</v>
      </c>
      <c r="B120" s="4" t="s">
        <v>12</v>
      </c>
      <c r="C120" s="5" t="s">
        <v>21</v>
      </c>
      <c r="D120" s="5" t="s">
        <v>14</v>
      </c>
      <c r="E120" s="6" t="s">
        <v>11</v>
      </c>
      <c r="F120" s="9">
        <v>1500</v>
      </c>
      <c r="G120" s="8">
        <v>16</v>
      </c>
      <c r="H120" s="9">
        <f t="shared" si="2"/>
        <v>24000</v>
      </c>
    </row>
    <row r="121" spans="1:8" x14ac:dyDescent="0.15">
      <c r="A121" s="3">
        <v>40515</v>
      </c>
      <c r="B121" s="4" t="s">
        <v>22</v>
      </c>
      <c r="C121" s="5" t="s">
        <v>23</v>
      </c>
      <c r="D121" s="5" t="s">
        <v>14</v>
      </c>
      <c r="E121" s="6" t="s">
        <v>20</v>
      </c>
      <c r="F121" s="7">
        <v>2200</v>
      </c>
      <c r="G121" s="8">
        <v>11</v>
      </c>
      <c r="H121" s="9">
        <f t="shared" si="2"/>
        <v>24200</v>
      </c>
    </row>
    <row r="122" spans="1:8" x14ac:dyDescent="0.15">
      <c r="A122" s="3">
        <v>40515</v>
      </c>
      <c r="B122" s="4" t="s">
        <v>18</v>
      </c>
      <c r="C122" s="5" t="s">
        <v>24</v>
      </c>
      <c r="D122" s="5" t="s">
        <v>14</v>
      </c>
      <c r="E122" s="6" t="s">
        <v>20</v>
      </c>
      <c r="F122" s="7">
        <v>3300</v>
      </c>
      <c r="G122" s="8">
        <v>11</v>
      </c>
      <c r="H122" s="9">
        <f t="shared" si="2"/>
        <v>36300</v>
      </c>
    </row>
    <row r="123" spans="1:8" x14ac:dyDescent="0.15">
      <c r="A123" s="3">
        <v>40516</v>
      </c>
      <c r="B123" s="4" t="s">
        <v>18</v>
      </c>
      <c r="C123" s="5" t="s">
        <v>25</v>
      </c>
      <c r="D123" s="5" t="s">
        <v>17</v>
      </c>
      <c r="E123" s="6" t="s">
        <v>20</v>
      </c>
      <c r="F123" s="7">
        <v>3850</v>
      </c>
      <c r="G123" s="8">
        <v>2</v>
      </c>
      <c r="H123" s="9">
        <f t="shared" si="2"/>
        <v>7700</v>
      </c>
    </row>
    <row r="124" spans="1:8" x14ac:dyDescent="0.15">
      <c r="A124" s="3">
        <v>40516</v>
      </c>
      <c r="B124" s="4" t="s">
        <v>26</v>
      </c>
      <c r="C124" s="5" t="s">
        <v>27</v>
      </c>
      <c r="D124" s="5" t="s">
        <v>14</v>
      </c>
      <c r="E124" s="6" t="s">
        <v>20</v>
      </c>
      <c r="F124" s="7">
        <v>4800</v>
      </c>
      <c r="G124" s="8">
        <v>11</v>
      </c>
      <c r="H124" s="9">
        <f t="shared" si="2"/>
        <v>52800</v>
      </c>
    </row>
    <row r="125" spans="1:8" x14ac:dyDescent="0.15">
      <c r="A125" s="3">
        <v>40517</v>
      </c>
      <c r="B125" s="4" t="s">
        <v>28</v>
      </c>
      <c r="C125" s="5" t="s">
        <v>23</v>
      </c>
      <c r="D125" s="5" t="s">
        <v>14</v>
      </c>
      <c r="E125" s="6" t="s">
        <v>20</v>
      </c>
      <c r="F125" s="7">
        <v>2200</v>
      </c>
      <c r="G125" s="8">
        <v>2</v>
      </c>
      <c r="H125" s="9">
        <f t="shared" si="2"/>
        <v>4400</v>
      </c>
    </row>
    <row r="126" spans="1:8" x14ac:dyDescent="0.15">
      <c r="A126" s="3">
        <v>40518</v>
      </c>
      <c r="B126" s="4" t="s">
        <v>22</v>
      </c>
      <c r="C126" s="5" t="s">
        <v>25</v>
      </c>
      <c r="D126" s="5" t="s">
        <v>17</v>
      </c>
      <c r="E126" s="6" t="s">
        <v>20</v>
      </c>
      <c r="F126" s="7">
        <v>3850</v>
      </c>
      <c r="G126" s="8">
        <v>14</v>
      </c>
      <c r="H126" s="9">
        <f t="shared" si="2"/>
        <v>53900</v>
      </c>
    </row>
    <row r="127" spans="1:8" x14ac:dyDescent="0.15">
      <c r="A127" s="3">
        <v>40519</v>
      </c>
      <c r="B127" s="4" t="s">
        <v>28</v>
      </c>
      <c r="C127" s="5" t="s">
        <v>23</v>
      </c>
      <c r="D127" s="5" t="s">
        <v>14</v>
      </c>
      <c r="E127" s="6" t="s">
        <v>20</v>
      </c>
      <c r="F127" s="7">
        <v>2200</v>
      </c>
      <c r="G127" s="8">
        <v>13</v>
      </c>
      <c r="H127" s="9">
        <f t="shared" si="2"/>
        <v>28600</v>
      </c>
    </row>
    <row r="128" spans="1:8" x14ac:dyDescent="0.15">
      <c r="A128" s="3">
        <v>40520</v>
      </c>
      <c r="B128" s="4" t="s">
        <v>26</v>
      </c>
      <c r="C128" s="5" t="s">
        <v>16</v>
      </c>
      <c r="D128" s="5" t="s">
        <v>17</v>
      </c>
      <c r="E128" s="6" t="s">
        <v>11</v>
      </c>
      <c r="F128" s="7">
        <v>2800</v>
      </c>
      <c r="G128" s="8">
        <v>12</v>
      </c>
      <c r="H128" s="9">
        <f t="shared" si="2"/>
        <v>33600</v>
      </c>
    </row>
    <row r="129" spans="1:8" x14ac:dyDescent="0.15">
      <c r="A129" s="3">
        <v>40520</v>
      </c>
      <c r="B129" s="4" t="s">
        <v>12</v>
      </c>
      <c r="C129" s="5" t="s">
        <v>23</v>
      </c>
      <c r="D129" s="5" t="s">
        <v>14</v>
      </c>
      <c r="E129" s="6" t="s">
        <v>20</v>
      </c>
      <c r="F129" s="7">
        <v>2200</v>
      </c>
      <c r="G129" s="8">
        <v>16</v>
      </c>
      <c r="H129" s="9">
        <f t="shared" si="2"/>
        <v>35200</v>
      </c>
    </row>
    <row r="130" spans="1:8" x14ac:dyDescent="0.15">
      <c r="A130" s="3">
        <v>40520</v>
      </c>
      <c r="B130" s="4" t="s">
        <v>12</v>
      </c>
      <c r="C130" s="5" t="s">
        <v>29</v>
      </c>
      <c r="D130" s="5" t="s">
        <v>10</v>
      </c>
      <c r="E130" s="6" t="s">
        <v>20</v>
      </c>
      <c r="F130" s="7">
        <v>1750</v>
      </c>
      <c r="G130" s="8">
        <v>3</v>
      </c>
      <c r="H130" s="9">
        <f t="shared" si="2"/>
        <v>5250</v>
      </c>
    </row>
    <row r="131" spans="1:8" x14ac:dyDescent="0.15">
      <c r="A131" s="3">
        <v>40520</v>
      </c>
      <c r="B131" s="4" t="s">
        <v>8</v>
      </c>
      <c r="C131" s="5" t="s">
        <v>24</v>
      </c>
      <c r="D131" s="5" t="s">
        <v>14</v>
      </c>
      <c r="E131" s="6" t="s">
        <v>20</v>
      </c>
      <c r="F131" s="7">
        <v>3300</v>
      </c>
      <c r="G131" s="8">
        <v>5</v>
      </c>
      <c r="H131" s="9">
        <f t="shared" si="2"/>
        <v>16500</v>
      </c>
    </row>
    <row r="132" spans="1:8" x14ac:dyDescent="0.15">
      <c r="A132" s="3">
        <v>40520</v>
      </c>
      <c r="B132" s="4" t="s">
        <v>28</v>
      </c>
      <c r="C132" s="5" t="s">
        <v>24</v>
      </c>
      <c r="D132" s="5" t="s">
        <v>14</v>
      </c>
      <c r="E132" s="6" t="s">
        <v>20</v>
      </c>
      <c r="F132" s="7">
        <v>3300</v>
      </c>
      <c r="G132" s="8">
        <v>11</v>
      </c>
      <c r="H132" s="9">
        <f t="shared" si="2"/>
        <v>36300</v>
      </c>
    </row>
    <row r="133" spans="1:8" x14ac:dyDescent="0.15">
      <c r="A133" s="3">
        <v>40521</v>
      </c>
      <c r="B133" s="4" t="s">
        <v>8</v>
      </c>
      <c r="C133" s="5" t="s">
        <v>30</v>
      </c>
      <c r="D133" s="5" t="s">
        <v>17</v>
      </c>
      <c r="E133" s="6" t="s">
        <v>15</v>
      </c>
      <c r="F133" s="9">
        <v>4550</v>
      </c>
      <c r="G133" s="8">
        <v>15</v>
      </c>
      <c r="H133" s="9">
        <f t="shared" si="2"/>
        <v>68250</v>
      </c>
    </row>
    <row r="134" spans="1:8" x14ac:dyDescent="0.15">
      <c r="A134" s="3">
        <v>40522</v>
      </c>
      <c r="B134" s="4" t="s">
        <v>22</v>
      </c>
      <c r="C134" s="5" t="s">
        <v>9</v>
      </c>
      <c r="D134" s="5" t="s">
        <v>10</v>
      </c>
      <c r="E134" s="6" t="s">
        <v>11</v>
      </c>
      <c r="F134" s="7">
        <v>2500</v>
      </c>
      <c r="G134" s="8">
        <v>17</v>
      </c>
      <c r="H134" s="9">
        <f t="shared" si="2"/>
        <v>42500</v>
      </c>
    </row>
    <row r="135" spans="1:8" x14ac:dyDescent="0.15">
      <c r="A135" s="3">
        <v>40522</v>
      </c>
      <c r="B135" s="4" t="s">
        <v>26</v>
      </c>
      <c r="C135" s="5" t="s">
        <v>27</v>
      </c>
      <c r="D135" s="5" t="s">
        <v>14</v>
      </c>
      <c r="E135" s="6" t="s">
        <v>20</v>
      </c>
      <c r="F135" s="7">
        <v>4800</v>
      </c>
      <c r="G135" s="8">
        <v>4</v>
      </c>
      <c r="H135" s="9">
        <f t="shared" si="2"/>
        <v>19200</v>
      </c>
    </row>
    <row r="136" spans="1:8" x14ac:dyDescent="0.15">
      <c r="A136" s="3">
        <v>40523</v>
      </c>
      <c r="B136" s="4" t="s">
        <v>26</v>
      </c>
      <c r="C136" s="5" t="s">
        <v>31</v>
      </c>
      <c r="D136" s="5" t="s">
        <v>17</v>
      </c>
      <c r="E136" s="6" t="s">
        <v>15</v>
      </c>
      <c r="F136" s="9">
        <v>8800</v>
      </c>
      <c r="G136" s="8">
        <v>7</v>
      </c>
      <c r="H136" s="9">
        <f t="shared" si="2"/>
        <v>61600</v>
      </c>
    </row>
    <row r="137" spans="1:8" x14ac:dyDescent="0.15">
      <c r="A137" s="3">
        <v>40524</v>
      </c>
      <c r="B137" s="4" t="s">
        <v>12</v>
      </c>
      <c r="C137" s="5" t="s">
        <v>23</v>
      </c>
      <c r="D137" s="5" t="s">
        <v>14</v>
      </c>
      <c r="E137" s="6" t="s">
        <v>20</v>
      </c>
      <c r="F137" s="7">
        <v>2200</v>
      </c>
      <c r="G137" s="8">
        <v>20</v>
      </c>
      <c r="H137" s="9">
        <f t="shared" si="2"/>
        <v>44000</v>
      </c>
    </row>
    <row r="138" spans="1:8" x14ac:dyDescent="0.15">
      <c r="A138" s="3">
        <v>40525</v>
      </c>
      <c r="B138" s="4" t="s">
        <v>22</v>
      </c>
      <c r="C138" s="5" t="s">
        <v>16</v>
      </c>
      <c r="D138" s="5" t="s">
        <v>17</v>
      </c>
      <c r="E138" s="6" t="s">
        <v>11</v>
      </c>
      <c r="F138" s="7">
        <v>2800</v>
      </c>
      <c r="G138" s="8">
        <v>7</v>
      </c>
      <c r="H138" s="9">
        <f t="shared" si="2"/>
        <v>19600</v>
      </c>
    </row>
    <row r="139" spans="1:8" x14ac:dyDescent="0.15">
      <c r="A139" s="3">
        <v>40525</v>
      </c>
      <c r="B139" s="4" t="s">
        <v>8</v>
      </c>
      <c r="C139" s="5" t="s">
        <v>13</v>
      </c>
      <c r="D139" s="5" t="s">
        <v>14</v>
      </c>
      <c r="E139" s="6" t="s">
        <v>15</v>
      </c>
      <c r="F139" s="9">
        <v>3670</v>
      </c>
      <c r="G139" s="8">
        <v>18</v>
      </c>
      <c r="H139" s="9">
        <f t="shared" si="2"/>
        <v>66060</v>
      </c>
    </row>
    <row r="140" spans="1:8" x14ac:dyDescent="0.15">
      <c r="A140" s="3">
        <v>40526</v>
      </c>
      <c r="B140" s="4" t="s">
        <v>8</v>
      </c>
      <c r="C140" s="5" t="s">
        <v>19</v>
      </c>
      <c r="D140" s="5" t="s">
        <v>10</v>
      </c>
      <c r="E140" s="6" t="s">
        <v>20</v>
      </c>
      <c r="F140" s="9">
        <v>8500</v>
      </c>
      <c r="G140" s="8">
        <v>4</v>
      </c>
      <c r="H140" s="9">
        <f t="shared" si="2"/>
        <v>34000</v>
      </c>
    </row>
    <row r="141" spans="1:8" x14ac:dyDescent="0.15">
      <c r="A141" s="3">
        <v>40526</v>
      </c>
      <c r="B141" s="4" t="s">
        <v>8</v>
      </c>
      <c r="C141" s="5" t="s">
        <v>32</v>
      </c>
      <c r="D141" s="5" t="s">
        <v>10</v>
      </c>
      <c r="E141" s="6" t="s">
        <v>15</v>
      </c>
      <c r="F141" s="9">
        <v>6500</v>
      </c>
      <c r="G141" s="8">
        <v>3</v>
      </c>
      <c r="H141" s="9">
        <f t="shared" si="2"/>
        <v>19500</v>
      </c>
    </row>
    <row r="142" spans="1:8" x14ac:dyDescent="0.15">
      <c r="A142" s="3">
        <v>40527</v>
      </c>
      <c r="B142" s="4" t="s">
        <v>12</v>
      </c>
      <c r="C142" s="5" t="s">
        <v>23</v>
      </c>
      <c r="D142" s="5" t="s">
        <v>14</v>
      </c>
      <c r="E142" s="6" t="s">
        <v>20</v>
      </c>
      <c r="F142" s="7">
        <v>2200</v>
      </c>
      <c r="G142" s="8">
        <v>11</v>
      </c>
      <c r="H142" s="9">
        <f t="shared" si="2"/>
        <v>24200</v>
      </c>
    </row>
    <row r="143" spans="1:8" x14ac:dyDescent="0.15">
      <c r="A143" s="3">
        <v>40527</v>
      </c>
      <c r="B143" s="4" t="s">
        <v>28</v>
      </c>
      <c r="C143" s="5" t="s">
        <v>30</v>
      </c>
      <c r="D143" s="5" t="s">
        <v>17</v>
      </c>
      <c r="E143" s="6" t="s">
        <v>15</v>
      </c>
      <c r="F143" s="9">
        <v>4550</v>
      </c>
      <c r="G143" s="8">
        <v>18</v>
      </c>
      <c r="H143" s="9">
        <f t="shared" si="2"/>
        <v>81900</v>
      </c>
    </row>
    <row r="144" spans="1:8" x14ac:dyDescent="0.15">
      <c r="A144" s="3">
        <v>40528</v>
      </c>
      <c r="B144" s="4" t="s">
        <v>28</v>
      </c>
      <c r="C144" s="5" t="s">
        <v>24</v>
      </c>
      <c r="D144" s="5" t="s">
        <v>14</v>
      </c>
      <c r="E144" s="6" t="s">
        <v>20</v>
      </c>
      <c r="F144" s="7">
        <v>3300</v>
      </c>
      <c r="G144" s="8">
        <v>6</v>
      </c>
      <c r="H144" s="9">
        <f t="shared" si="2"/>
        <v>19800</v>
      </c>
    </row>
    <row r="145" spans="1:8" x14ac:dyDescent="0.15">
      <c r="A145" s="3">
        <v>40529</v>
      </c>
      <c r="B145" s="4" t="s">
        <v>28</v>
      </c>
      <c r="C145" s="5" t="s">
        <v>23</v>
      </c>
      <c r="D145" s="5" t="s">
        <v>14</v>
      </c>
      <c r="E145" s="6" t="s">
        <v>20</v>
      </c>
      <c r="F145" s="7">
        <v>2200</v>
      </c>
      <c r="G145" s="8">
        <v>18</v>
      </c>
      <c r="H145" s="9">
        <f t="shared" si="2"/>
        <v>39600</v>
      </c>
    </row>
    <row r="146" spans="1:8" x14ac:dyDescent="0.15">
      <c r="A146" s="3">
        <v>40529</v>
      </c>
      <c r="B146" s="4" t="s">
        <v>18</v>
      </c>
      <c r="C146" s="5" t="s">
        <v>23</v>
      </c>
      <c r="D146" s="5" t="s">
        <v>14</v>
      </c>
      <c r="E146" s="6" t="s">
        <v>20</v>
      </c>
      <c r="F146" s="7">
        <v>2200</v>
      </c>
      <c r="G146" s="8">
        <v>10</v>
      </c>
      <c r="H146" s="9">
        <f t="shared" si="2"/>
        <v>22000</v>
      </c>
    </row>
    <row r="147" spans="1:8" x14ac:dyDescent="0.15">
      <c r="A147" s="3">
        <v>40530</v>
      </c>
      <c r="B147" s="4" t="s">
        <v>26</v>
      </c>
      <c r="C147" s="5" t="s">
        <v>32</v>
      </c>
      <c r="D147" s="5" t="s">
        <v>10</v>
      </c>
      <c r="E147" s="6" t="s">
        <v>15</v>
      </c>
      <c r="F147" s="9">
        <v>6500</v>
      </c>
      <c r="G147" s="8">
        <v>18</v>
      </c>
      <c r="H147" s="9">
        <f t="shared" si="2"/>
        <v>117000</v>
      </c>
    </row>
    <row r="148" spans="1:8" x14ac:dyDescent="0.15">
      <c r="A148" s="3">
        <v>40531</v>
      </c>
      <c r="B148" s="4" t="s">
        <v>18</v>
      </c>
      <c r="C148" s="5" t="s">
        <v>16</v>
      </c>
      <c r="D148" s="5" t="s">
        <v>17</v>
      </c>
      <c r="E148" s="6" t="s">
        <v>11</v>
      </c>
      <c r="F148" s="7">
        <v>2800</v>
      </c>
      <c r="G148" s="8">
        <v>15</v>
      </c>
      <c r="H148" s="9">
        <f t="shared" si="2"/>
        <v>42000</v>
      </c>
    </row>
    <row r="149" spans="1:8" x14ac:dyDescent="0.15">
      <c r="A149" s="3">
        <v>40532</v>
      </c>
      <c r="B149" s="4" t="s">
        <v>22</v>
      </c>
      <c r="C149" s="5" t="s">
        <v>30</v>
      </c>
      <c r="D149" s="5" t="s">
        <v>17</v>
      </c>
      <c r="E149" s="6" t="s">
        <v>15</v>
      </c>
      <c r="F149" s="9">
        <v>4550</v>
      </c>
      <c r="G149" s="8">
        <v>8</v>
      </c>
      <c r="H149" s="9">
        <f t="shared" si="2"/>
        <v>36400</v>
      </c>
    </row>
    <row r="150" spans="1:8" x14ac:dyDescent="0.15">
      <c r="A150" s="3">
        <v>40532</v>
      </c>
      <c r="B150" s="4" t="s">
        <v>28</v>
      </c>
      <c r="C150" s="5" t="s">
        <v>19</v>
      </c>
      <c r="D150" s="5" t="s">
        <v>10</v>
      </c>
      <c r="E150" s="6" t="s">
        <v>20</v>
      </c>
      <c r="F150" s="9">
        <v>8500</v>
      </c>
      <c r="G150" s="8">
        <v>14</v>
      </c>
      <c r="H150" s="9">
        <f t="shared" si="2"/>
        <v>119000</v>
      </c>
    </row>
    <row r="151" spans="1:8" x14ac:dyDescent="0.15">
      <c r="A151" s="3">
        <v>40533</v>
      </c>
      <c r="B151" s="4" t="s">
        <v>22</v>
      </c>
      <c r="C151" s="5" t="s">
        <v>31</v>
      </c>
      <c r="D151" s="5" t="s">
        <v>17</v>
      </c>
      <c r="E151" s="6" t="s">
        <v>15</v>
      </c>
      <c r="F151" s="9">
        <v>8800</v>
      </c>
      <c r="G151" s="8">
        <v>7</v>
      </c>
      <c r="H151" s="9">
        <f t="shared" si="2"/>
        <v>61600</v>
      </c>
    </row>
    <row r="152" spans="1:8" x14ac:dyDescent="0.15">
      <c r="A152" s="3">
        <v>40533</v>
      </c>
      <c r="B152" s="4" t="s">
        <v>22</v>
      </c>
      <c r="C152" s="5" t="s">
        <v>33</v>
      </c>
      <c r="D152" s="5" t="s">
        <v>17</v>
      </c>
      <c r="E152" s="6" t="s">
        <v>11</v>
      </c>
      <c r="F152" s="9">
        <v>5250</v>
      </c>
      <c r="G152" s="8">
        <v>18</v>
      </c>
      <c r="H152" s="9">
        <f t="shared" si="2"/>
        <v>94500</v>
      </c>
    </row>
    <row r="153" spans="1:8" x14ac:dyDescent="0.15">
      <c r="A153" s="3">
        <v>40534</v>
      </c>
      <c r="B153" s="4" t="s">
        <v>28</v>
      </c>
      <c r="C153" s="5" t="s">
        <v>33</v>
      </c>
      <c r="D153" s="5" t="s">
        <v>17</v>
      </c>
      <c r="E153" s="6" t="s">
        <v>11</v>
      </c>
      <c r="F153" s="9">
        <v>5250</v>
      </c>
      <c r="G153" s="8">
        <v>17</v>
      </c>
      <c r="H153" s="9">
        <f t="shared" ref="H153:H178" si="3">F153*G153</f>
        <v>89250</v>
      </c>
    </row>
    <row r="154" spans="1:8" x14ac:dyDescent="0.15">
      <c r="A154" s="3">
        <v>40534</v>
      </c>
      <c r="B154" s="4" t="s">
        <v>26</v>
      </c>
      <c r="C154" s="5" t="s">
        <v>23</v>
      </c>
      <c r="D154" s="5" t="s">
        <v>14</v>
      </c>
      <c r="E154" s="6" t="s">
        <v>20</v>
      </c>
      <c r="F154" s="7">
        <v>2200</v>
      </c>
      <c r="G154" s="8">
        <v>15</v>
      </c>
      <c r="H154" s="9">
        <f t="shared" si="3"/>
        <v>33000</v>
      </c>
    </row>
    <row r="155" spans="1:8" x14ac:dyDescent="0.15">
      <c r="A155" s="3">
        <v>40535</v>
      </c>
      <c r="B155" s="4" t="s">
        <v>26</v>
      </c>
      <c r="C155" s="5" t="s">
        <v>24</v>
      </c>
      <c r="D155" s="5" t="s">
        <v>14</v>
      </c>
      <c r="E155" s="6" t="s">
        <v>20</v>
      </c>
      <c r="F155" s="7">
        <v>3300</v>
      </c>
      <c r="G155" s="8">
        <v>14</v>
      </c>
      <c r="H155" s="9">
        <f t="shared" si="3"/>
        <v>46200</v>
      </c>
    </row>
    <row r="156" spans="1:8" x14ac:dyDescent="0.15">
      <c r="A156" s="3">
        <v>40535</v>
      </c>
      <c r="B156" s="4" t="s">
        <v>18</v>
      </c>
      <c r="C156" s="5" t="s">
        <v>33</v>
      </c>
      <c r="D156" s="5" t="s">
        <v>17</v>
      </c>
      <c r="E156" s="6" t="s">
        <v>11</v>
      </c>
      <c r="F156" s="9">
        <v>5250</v>
      </c>
      <c r="G156" s="8">
        <v>19</v>
      </c>
      <c r="H156" s="9">
        <f t="shared" si="3"/>
        <v>99750</v>
      </c>
    </row>
    <row r="157" spans="1:8" x14ac:dyDescent="0.15">
      <c r="A157" s="3">
        <v>40535</v>
      </c>
      <c r="B157" s="4" t="s">
        <v>12</v>
      </c>
      <c r="C157" s="5" t="s">
        <v>19</v>
      </c>
      <c r="D157" s="5" t="s">
        <v>10</v>
      </c>
      <c r="E157" s="6" t="s">
        <v>20</v>
      </c>
      <c r="F157" s="9">
        <v>8500</v>
      </c>
      <c r="G157" s="8">
        <v>7</v>
      </c>
      <c r="H157" s="9">
        <f t="shared" si="3"/>
        <v>59500</v>
      </c>
    </row>
    <row r="158" spans="1:8" x14ac:dyDescent="0.15">
      <c r="A158" s="3">
        <v>40536</v>
      </c>
      <c r="B158" s="4" t="s">
        <v>8</v>
      </c>
      <c r="C158" s="5" t="s">
        <v>21</v>
      </c>
      <c r="D158" s="5" t="s">
        <v>14</v>
      </c>
      <c r="E158" s="6" t="s">
        <v>11</v>
      </c>
      <c r="F158" s="9">
        <v>1500</v>
      </c>
      <c r="G158" s="8">
        <v>9</v>
      </c>
      <c r="H158" s="9">
        <f t="shared" si="3"/>
        <v>13500</v>
      </c>
    </row>
    <row r="159" spans="1:8" x14ac:dyDescent="0.15">
      <c r="A159" s="3">
        <v>40536</v>
      </c>
      <c r="B159" s="4" t="s">
        <v>22</v>
      </c>
      <c r="C159" s="5" t="s">
        <v>25</v>
      </c>
      <c r="D159" s="5" t="s">
        <v>17</v>
      </c>
      <c r="E159" s="6" t="s">
        <v>20</v>
      </c>
      <c r="F159" s="7">
        <v>3850</v>
      </c>
      <c r="G159" s="8">
        <v>2</v>
      </c>
      <c r="H159" s="9">
        <f t="shared" si="3"/>
        <v>7700</v>
      </c>
    </row>
    <row r="160" spans="1:8" x14ac:dyDescent="0.15">
      <c r="A160" s="3">
        <v>40536</v>
      </c>
      <c r="B160" s="4" t="s">
        <v>18</v>
      </c>
      <c r="C160" s="5" t="s">
        <v>32</v>
      </c>
      <c r="D160" s="5" t="s">
        <v>10</v>
      </c>
      <c r="E160" s="6" t="s">
        <v>15</v>
      </c>
      <c r="F160" s="9">
        <v>6500</v>
      </c>
      <c r="G160" s="8">
        <v>13</v>
      </c>
      <c r="H160" s="9">
        <f t="shared" si="3"/>
        <v>84500</v>
      </c>
    </row>
    <row r="161" spans="1:8" x14ac:dyDescent="0.15">
      <c r="A161" s="3">
        <v>40536</v>
      </c>
      <c r="B161" s="4" t="s">
        <v>8</v>
      </c>
      <c r="C161" s="5" t="s">
        <v>16</v>
      </c>
      <c r="D161" s="5" t="s">
        <v>17</v>
      </c>
      <c r="E161" s="6" t="s">
        <v>11</v>
      </c>
      <c r="F161" s="7">
        <v>2800</v>
      </c>
      <c r="G161" s="8">
        <v>11</v>
      </c>
      <c r="H161" s="9">
        <f t="shared" si="3"/>
        <v>30800</v>
      </c>
    </row>
    <row r="162" spans="1:8" x14ac:dyDescent="0.15">
      <c r="A162" s="3">
        <v>40536</v>
      </c>
      <c r="B162" s="4" t="s">
        <v>26</v>
      </c>
      <c r="C162" s="5" t="s">
        <v>32</v>
      </c>
      <c r="D162" s="5" t="s">
        <v>10</v>
      </c>
      <c r="E162" s="6" t="s">
        <v>15</v>
      </c>
      <c r="F162" s="9">
        <v>6500</v>
      </c>
      <c r="G162" s="8">
        <v>20</v>
      </c>
      <c r="H162" s="9">
        <f t="shared" si="3"/>
        <v>130000</v>
      </c>
    </row>
    <row r="163" spans="1:8" x14ac:dyDescent="0.15">
      <c r="A163" s="3">
        <v>40537</v>
      </c>
      <c r="B163" s="4" t="s">
        <v>18</v>
      </c>
      <c r="C163" s="5" t="s">
        <v>33</v>
      </c>
      <c r="D163" s="5" t="s">
        <v>17</v>
      </c>
      <c r="E163" s="6" t="s">
        <v>11</v>
      </c>
      <c r="F163" s="9">
        <v>5250</v>
      </c>
      <c r="G163" s="8">
        <v>10</v>
      </c>
      <c r="H163" s="9">
        <f t="shared" si="3"/>
        <v>52500</v>
      </c>
    </row>
    <row r="164" spans="1:8" x14ac:dyDescent="0.15">
      <c r="A164" s="3">
        <v>40537</v>
      </c>
      <c r="B164" s="4" t="s">
        <v>12</v>
      </c>
      <c r="C164" s="5" t="s">
        <v>33</v>
      </c>
      <c r="D164" s="5" t="s">
        <v>17</v>
      </c>
      <c r="E164" s="6" t="s">
        <v>11</v>
      </c>
      <c r="F164" s="9">
        <v>5250</v>
      </c>
      <c r="G164" s="8">
        <v>12</v>
      </c>
      <c r="H164" s="9">
        <f t="shared" si="3"/>
        <v>63000</v>
      </c>
    </row>
    <row r="165" spans="1:8" x14ac:dyDescent="0.15">
      <c r="A165" s="3">
        <v>40537</v>
      </c>
      <c r="B165" s="4" t="s">
        <v>28</v>
      </c>
      <c r="C165" s="5" t="s">
        <v>33</v>
      </c>
      <c r="D165" s="5" t="s">
        <v>17</v>
      </c>
      <c r="E165" s="6" t="s">
        <v>11</v>
      </c>
      <c r="F165" s="9">
        <v>5250</v>
      </c>
      <c r="G165" s="8">
        <v>7</v>
      </c>
      <c r="H165" s="9">
        <f t="shared" si="3"/>
        <v>36750</v>
      </c>
    </row>
    <row r="166" spans="1:8" x14ac:dyDescent="0.15">
      <c r="A166" s="3">
        <v>40537</v>
      </c>
      <c r="B166" s="4" t="s">
        <v>28</v>
      </c>
      <c r="C166" s="5" t="s">
        <v>29</v>
      </c>
      <c r="D166" s="5" t="s">
        <v>10</v>
      </c>
      <c r="E166" s="6" t="s">
        <v>20</v>
      </c>
      <c r="F166" s="7">
        <v>1750</v>
      </c>
      <c r="G166" s="8">
        <v>17</v>
      </c>
      <c r="H166" s="9">
        <f t="shared" si="3"/>
        <v>29750</v>
      </c>
    </row>
    <row r="167" spans="1:8" x14ac:dyDescent="0.15">
      <c r="A167" s="3">
        <v>40538</v>
      </c>
      <c r="B167" s="4" t="s">
        <v>28</v>
      </c>
      <c r="C167" s="5" t="s">
        <v>9</v>
      </c>
      <c r="D167" s="5" t="s">
        <v>10</v>
      </c>
      <c r="E167" s="6" t="s">
        <v>11</v>
      </c>
      <c r="F167" s="7">
        <v>2500</v>
      </c>
      <c r="G167" s="8">
        <v>6</v>
      </c>
      <c r="H167" s="9">
        <f t="shared" si="3"/>
        <v>15000</v>
      </c>
    </row>
    <row r="168" spans="1:8" x14ac:dyDescent="0.15">
      <c r="A168" s="3">
        <v>40538</v>
      </c>
      <c r="B168" s="4" t="s">
        <v>8</v>
      </c>
      <c r="C168" s="5" t="s">
        <v>30</v>
      </c>
      <c r="D168" s="5" t="s">
        <v>17</v>
      </c>
      <c r="E168" s="6" t="s">
        <v>15</v>
      </c>
      <c r="F168" s="9">
        <v>4550</v>
      </c>
      <c r="G168" s="8">
        <v>8</v>
      </c>
      <c r="H168" s="9">
        <f t="shared" si="3"/>
        <v>36400</v>
      </c>
    </row>
    <row r="169" spans="1:8" x14ac:dyDescent="0.15">
      <c r="A169" s="3">
        <v>40539</v>
      </c>
      <c r="B169" s="4" t="s">
        <v>18</v>
      </c>
      <c r="C169" s="5" t="s">
        <v>13</v>
      </c>
      <c r="D169" s="5" t="s">
        <v>14</v>
      </c>
      <c r="E169" s="6" t="s">
        <v>15</v>
      </c>
      <c r="F169" s="9">
        <v>3670</v>
      </c>
      <c r="G169" s="8">
        <v>19</v>
      </c>
      <c r="H169" s="9">
        <f t="shared" si="3"/>
        <v>69730</v>
      </c>
    </row>
    <row r="170" spans="1:8" x14ac:dyDescent="0.15">
      <c r="A170" s="3">
        <v>40539</v>
      </c>
      <c r="B170" s="4" t="s">
        <v>12</v>
      </c>
      <c r="C170" s="5" t="s">
        <v>23</v>
      </c>
      <c r="D170" s="5" t="s">
        <v>14</v>
      </c>
      <c r="E170" s="6" t="s">
        <v>20</v>
      </c>
      <c r="F170" s="9">
        <v>2200</v>
      </c>
      <c r="G170" s="8">
        <v>15</v>
      </c>
      <c r="H170" s="9">
        <f t="shared" si="3"/>
        <v>33000</v>
      </c>
    </row>
    <row r="171" spans="1:8" x14ac:dyDescent="0.15">
      <c r="A171" s="3">
        <v>40540</v>
      </c>
      <c r="B171" s="4" t="s">
        <v>12</v>
      </c>
      <c r="C171" s="5" t="s">
        <v>13</v>
      </c>
      <c r="D171" s="5" t="s">
        <v>14</v>
      </c>
      <c r="E171" s="6" t="s">
        <v>15</v>
      </c>
      <c r="F171" s="9">
        <v>3670</v>
      </c>
      <c r="G171" s="8">
        <v>13</v>
      </c>
      <c r="H171" s="9">
        <f t="shared" si="3"/>
        <v>47710</v>
      </c>
    </row>
    <row r="172" spans="1:8" x14ac:dyDescent="0.15">
      <c r="A172" s="3">
        <v>40540</v>
      </c>
      <c r="B172" s="4" t="s">
        <v>26</v>
      </c>
      <c r="C172" s="5" t="s">
        <v>32</v>
      </c>
      <c r="D172" s="5" t="s">
        <v>10</v>
      </c>
      <c r="E172" s="6" t="s">
        <v>15</v>
      </c>
      <c r="F172" s="9">
        <v>6500</v>
      </c>
      <c r="G172" s="8">
        <v>14</v>
      </c>
      <c r="H172" s="9">
        <f t="shared" si="3"/>
        <v>91000</v>
      </c>
    </row>
    <row r="173" spans="1:8" x14ac:dyDescent="0.15">
      <c r="A173" s="3">
        <v>40541</v>
      </c>
      <c r="B173" s="4" t="s">
        <v>22</v>
      </c>
      <c r="C173" s="5" t="s">
        <v>9</v>
      </c>
      <c r="D173" s="5" t="s">
        <v>10</v>
      </c>
      <c r="E173" s="6" t="s">
        <v>11</v>
      </c>
      <c r="F173" s="7">
        <v>2500</v>
      </c>
      <c r="G173" s="8">
        <v>19</v>
      </c>
      <c r="H173" s="9">
        <f t="shared" si="3"/>
        <v>47500</v>
      </c>
    </row>
    <row r="174" spans="1:8" x14ac:dyDescent="0.15">
      <c r="A174" s="3">
        <v>40541</v>
      </c>
      <c r="B174" s="4" t="s">
        <v>12</v>
      </c>
      <c r="C174" s="5" t="s">
        <v>24</v>
      </c>
      <c r="D174" s="5" t="s">
        <v>14</v>
      </c>
      <c r="E174" s="6" t="s">
        <v>20</v>
      </c>
      <c r="F174" s="7">
        <v>3300</v>
      </c>
      <c r="G174" s="8">
        <v>6</v>
      </c>
      <c r="H174" s="9">
        <f t="shared" si="3"/>
        <v>19800</v>
      </c>
    </row>
    <row r="175" spans="1:8" x14ac:dyDescent="0.15">
      <c r="A175" s="3">
        <v>40542</v>
      </c>
      <c r="B175" s="4" t="s">
        <v>8</v>
      </c>
      <c r="C175" s="5" t="s">
        <v>23</v>
      </c>
      <c r="D175" s="5" t="s">
        <v>14</v>
      </c>
      <c r="E175" s="6" t="s">
        <v>20</v>
      </c>
      <c r="F175" s="7">
        <v>2200</v>
      </c>
      <c r="G175" s="8">
        <v>7</v>
      </c>
      <c r="H175" s="9">
        <f t="shared" si="3"/>
        <v>15400</v>
      </c>
    </row>
    <row r="176" spans="1:8" x14ac:dyDescent="0.15">
      <c r="A176" s="3">
        <v>40542</v>
      </c>
      <c r="B176" s="4" t="s">
        <v>18</v>
      </c>
      <c r="C176" s="5" t="s">
        <v>24</v>
      </c>
      <c r="D176" s="5" t="s">
        <v>14</v>
      </c>
      <c r="E176" s="6" t="s">
        <v>20</v>
      </c>
      <c r="F176" s="7">
        <v>3300</v>
      </c>
      <c r="G176" s="8">
        <v>14</v>
      </c>
      <c r="H176" s="9">
        <f t="shared" si="3"/>
        <v>46200</v>
      </c>
    </row>
    <row r="177" spans="1:8" x14ac:dyDescent="0.15">
      <c r="A177" s="3">
        <v>40543</v>
      </c>
      <c r="B177" s="4" t="s">
        <v>66</v>
      </c>
      <c r="C177" s="5" t="s">
        <v>23</v>
      </c>
      <c r="D177" s="5" t="s">
        <v>14</v>
      </c>
      <c r="E177" s="6" t="s">
        <v>20</v>
      </c>
      <c r="F177" s="7">
        <v>2200</v>
      </c>
      <c r="G177" s="8">
        <v>22</v>
      </c>
      <c r="H177" s="9">
        <f t="shared" si="3"/>
        <v>48400</v>
      </c>
    </row>
    <row r="178" spans="1:8" x14ac:dyDescent="0.15">
      <c r="A178" s="3">
        <v>40543</v>
      </c>
      <c r="B178" s="4" t="s">
        <v>8</v>
      </c>
      <c r="C178" s="5" t="s">
        <v>16</v>
      </c>
      <c r="D178" s="5" t="s">
        <v>17</v>
      </c>
      <c r="E178" s="6" t="s">
        <v>11</v>
      </c>
      <c r="F178" s="7">
        <v>2800</v>
      </c>
      <c r="G178" s="8">
        <v>13</v>
      </c>
      <c r="H178" s="9">
        <f t="shared" si="3"/>
        <v>36400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9"/>
  <sheetViews>
    <sheetView tabSelected="1" topLeftCell="A3" workbookViewId="0">
      <selection activeCell="J39" sqref="J39"/>
    </sheetView>
  </sheetViews>
  <sheetFormatPr defaultRowHeight="13.5" x14ac:dyDescent="0.15"/>
  <cols>
    <col min="1" max="1" width="10.875" customWidth="1"/>
    <col min="2" max="2" width="9.75" customWidth="1"/>
    <col min="3" max="15" width="9" bestFit="1" customWidth="1"/>
    <col min="16" max="16" width="11.5" bestFit="1" customWidth="1"/>
    <col min="17" max="17" width="8.5" customWidth="1"/>
    <col min="18" max="20" width="11.5" bestFit="1" customWidth="1"/>
    <col min="21" max="21" width="10.5" bestFit="1" customWidth="1"/>
    <col min="22" max="24" width="11.5" bestFit="1" customWidth="1"/>
    <col min="25" max="25" width="10.5" bestFit="1" customWidth="1"/>
    <col min="26" max="26" width="9" customWidth="1"/>
  </cols>
  <sheetData>
    <row r="3" spans="1:6" x14ac:dyDescent="0.15">
      <c r="A3" s="13" t="s">
        <v>38</v>
      </c>
      <c r="C3" s="13" t="s">
        <v>67</v>
      </c>
    </row>
    <row r="4" spans="1:6" x14ac:dyDescent="0.15">
      <c r="A4" s="13" t="s">
        <v>36</v>
      </c>
      <c r="B4" s="13" t="s">
        <v>35</v>
      </c>
      <c r="C4" s="20" t="s">
        <v>64</v>
      </c>
      <c r="D4" s="20" t="s">
        <v>65</v>
      </c>
      <c r="E4" s="20" t="s">
        <v>39</v>
      </c>
      <c r="F4" s="20" t="s">
        <v>37</v>
      </c>
    </row>
    <row r="5" spans="1:6" x14ac:dyDescent="0.15">
      <c r="A5" t="s">
        <v>26</v>
      </c>
      <c r="C5" s="14">
        <v>0.2640811737244837</v>
      </c>
      <c r="D5" s="14">
        <v>5.8461176285949698E-2</v>
      </c>
      <c r="E5" s="14">
        <v>0.20788423366700104</v>
      </c>
      <c r="F5" s="14">
        <v>0.17462188867502151</v>
      </c>
    </row>
    <row r="6" spans="1:6" x14ac:dyDescent="0.15">
      <c r="B6" t="s">
        <v>17</v>
      </c>
      <c r="C6" s="14">
        <v>0.29583807847603272</v>
      </c>
      <c r="D6" s="14">
        <v>0.61073825503355705</v>
      </c>
      <c r="E6" s="14">
        <v>0.16290212183436004</v>
      </c>
      <c r="F6" s="14">
        <v>0.28191572477733218</v>
      </c>
    </row>
    <row r="7" spans="1:6" x14ac:dyDescent="0.15">
      <c r="B7" t="s">
        <v>10</v>
      </c>
      <c r="C7" s="14">
        <v>0.37465058494668185</v>
      </c>
      <c r="D7" s="14">
        <v>0</v>
      </c>
      <c r="E7" s="14">
        <v>0.57837097878165644</v>
      </c>
      <c r="F7" s="14">
        <v>0.40854992447523308</v>
      </c>
    </row>
    <row r="8" spans="1:6" x14ac:dyDescent="0.15">
      <c r="B8" t="s">
        <v>14</v>
      </c>
      <c r="C8" s="14">
        <v>0.32951133657728543</v>
      </c>
      <c r="D8" s="14">
        <v>0.38926174496644295</v>
      </c>
      <c r="E8" s="14">
        <v>0.25872689938398358</v>
      </c>
      <c r="F8" s="14">
        <v>0.30953435074743474</v>
      </c>
    </row>
    <row r="9" spans="1:6" x14ac:dyDescent="0.15">
      <c r="A9" t="s">
        <v>18</v>
      </c>
      <c r="C9" s="14">
        <v>0.17372790124638166</v>
      </c>
      <c r="D9" s="14">
        <v>0.15874105753259832</v>
      </c>
      <c r="E9" s="14">
        <v>0.17899245156838053</v>
      </c>
      <c r="F9" s="14">
        <v>0.17019926805060206</v>
      </c>
    </row>
    <row r="10" spans="1:6" x14ac:dyDescent="0.15">
      <c r="B10" t="s">
        <v>17</v>
      </c>
      <c r="C10" s="14">
        <v>0.29773380021245621</v>
      </c>
      <c r="D10" s="14">
        <v>0.43254376930998972</v>
      </c>
      <c r="E10" s="14">
        <v>0.4013474303430184</v>
      </c>
      <c r="F10" s="14">
        <v>0.37628087801098181</v>
      </c>
    </row>
    <row r="11" spans="1:6" x14ac:dyDescent="0.15">
      <c r="B11" t="s">
        <v>10</v>
      </c>
      <c r="C11" s="14">
        <v>0.42343706967777472</v>
      </c>
      <c r="D11" s="14">
        <v>0.23995880535530381</v>
      </c>
      <c r="E11" s="14">
        <v>0.25239476926745896</v>
      </c>
      <c r="F11" s="14">
        <v>0.30644213170164725</v>
      </c>
    </row>
    <row r="12" spans="1:6" x14ac:dyDescent="0.15">
      <c r="B12" t="s">
        <v>14</v>
      </c>
      <c r="C12" s="14">
        <v>0.27882913010976906</v>
      </c>
      <c r="D12" s="14">
        <v>0.32749742533470649</v>
      </c>
      <c r="E12" s="14">
        <v>0.34625780038952264</v>
      </c>
      <c r="F12" s="14">
        <v>0.31727699028737089</v>
      </c>
    </row>
    <row r="13" spans="1:6" x14ac:dyDescent="0.15">
      <c r="A13" t="s">
        <v>8</v>
      </c>
      <c r="C13" s="14">
        <v>7.6006383989446591E-2</v>
      </c>
      <c r="D13" s="14">
        <v>0.30665633460195396</v>
      </c>
      <c r="E13" s="14">
        <v>0.14947815508078457</v>
      </c>
      <c r="F13" s="14">
        <v>0.17969028012583435</v>
      </c>
    </row>
    <row r="14" spans="1:6" x14ac:dyDescent="0.15">
      <c r="B14" t="s">
        <v>17</v>
      </c>
      <c r="C14" s="14">
        <v>0.73696043165467628</v>
      </c>
      <c r="D14" s="14">
        <v>6.7172056424527393E-2</v>
      </c>
      <c r="E14" s="14">
        <v>0.4089621855738797</v>
      </c>
      <c r="F14" s="14">
        <v>0.25229357798165136</v>
      </c>
    </row>
    <row r="15" spans="1:6" x14ac:dyDescent="0.15">
      <c r="B15" t="s">
        <v>10</v>
      </c>
      <c r="C15" s="14">
        <v>0.26303956834532372</v>
      </c>
      <c r="D15" s="14">
        <v>0.53684333983729438</v>
      </c>
      <c r="E15" s="14">
        <v>0.21060898122367389</v>
      </c>
      <c r="F15" s="14">
        <v>0.4115786143625435</v>
      </c>
    </row>
    <row r="16" spans="1:6" x14ac:dyDescent="0.15">
      <c r="B16" t="s">
        <v>14</v>
      </c>
      <c r="C16" s="14">
        <v>0</v>
      </c>
      <c r="D16" s="14">
        <v>0.39598460373817823</v>
      </c>
      <c r="E16" s="14">
        <v>0.38042883320244641</v>
      </c>
      <c r="F16" s="14">
        <v>0.33612780765580513</v>
      </c>
    </row>
    <row r="17" spans="1:6" x14ac:dyDescent="0.15">
      <c r="A17" t="s">
        <v>28</v>
      </c>
      <c r="C17" s="14">
        <v>0.1322080469708517</v>
      </c>
      <c r="D17" s="14">
        <v>0.17271877166136984</v>
      </c>
      <c r="E17" s="14">
        <v>0.17798575687078025</v>
      </c>
      <c r="F17" s="14">
        <v>0.16092540778494921</v>
      </c>
    </row>
    <row r="18" spans="1:6" x14ac:dyDescent="0.15">
      <c r="B18" t="s">
        <v>17</v>
      </c>
      <c r="C18" s="14">
        <v>0.48713971823704277</v>
      </c>
      <c r="D18" s="14">
        <v>0.36109796497870328</v>
      </c>
      <c r="E18" s="14">
        <v>0.41550914359948038</v>
      </c>
      <c r="F18" s="14">
        <v>0.41477975202232503</v>
      </c>
    </row>
    <row r="19" spans="1:6" x14ac:dyDescent="0.15">
      <c r="B19" t="s">
        <v>10</v>
      </c>
      <c r="C19" s="14">
        <v>8.1426909654904997E-2</v>
      </c>
      <c r="D19" s="14">
        <v>0.28963558920965454</v>
      </c>
      <c r="E19" s="14">
        <v>0.32727091036274608</v>
      </c>
      <c r="F19" s="14">
        <v>0.24603482991274861</v>
      </c>
    </row>
    <row r="20" spans="1:6" x14ac:dyDescent="0.15">
      <c r="B20" t="s">
        <v>14</v>
      </c>
      <c r="C20" s="14">
        <v>0.43143337210805222</v>
      </c>
      <c r="D20" s="14">
        <v>0.34926644581164223</v>
      </c>
      <c r="E20" s="14">
        <v>0.25721994603777354</v>
      </c>
      <c r="F20" s="14">
        <v>0.33918541806492636</v>
      </c>
    </row>
    <row r="21" spans="1:6" x14ac:dyDescent="0.15">
      <c r="A21" t="s">
        <v>22</v>
      </c>
      <c r="C21" s="14">
        <v>0.17503340658289104</v>
      </c>
      <c r="D21" s="14">
        <v>0.15422895332260891</v>
      </c>
      <c r="E21" s="14">
        <v>0.13798476084775788</v>
      </c>
      <c r="F21" s="14">
        <v>0.15595820225587759</v>
      </c>
    </row>
    <row r="22" spans="1:6" x14ac:dyDescent="0.15">
      <c r="B22" t="s">
        <v>17</v>
      </c>
      <c r="C22" s="14">
        <v>0.34442361761949392</v>
      </c>
      <c r="D22" s="14">
        <v>0.50370998516005938</v>
      </c>
      <c r="E22" s="14">
        <v>0.70559422531580307</v>
      </c>
      <c r="F22" s="14">
        <v>0.50132676269901444</v>
      </c>
    </row>
    <row r="23" spans="1:6" x14ac:dyDescent="0.15">
      <c r="B23" t="s">
        <v>10</v>
      </c>
      <c r="C23" s="14">
        <v>0.44175648234926584</v>
      </c>
      <c r="D23" s="14">
        <v>0.47593809624761502</v>
      </c>
      <c r="E23" s="14">
        <v>0.23201856148491878</v>
      </c>
      <c r="F23" s="14">
        <v>0.39420160961101069</v>
      </c>
    </row>
    <row r="24" spans="1:6" x14ac:dyDescent="0.15">
      <c r="B24" t="s">
        <v>14</v>
      </c>
      <c r="C24" s="14">
        <v>0.21381990003124024</v>
      </c>
      <c r="D24" s="14">
        <v>2.035191859232563E-2</v>
      </c>
      <c r="E24" s="14">
        <v>6.2387213199278167E-2</v>
      </c>
      <c r="F24" s="14">
        <v>0.10447162768997492</v>
      </c>
    </row>
    <row r="25" spans="1:6" x14ac:dyDescent="0.15">
      <c r="A25" t="s">
        <v>12</v>
      </c>
      <c r="C25" s="14">
        <v>0.17894308748594531</v>
      </c>
      <c r="D25" s="14">
        <v>0.14919370659551928</v>
      </c>
      <c r="E25" s="14">
        <v>0.1476746419652957</v>
      </c>
      <c r="F25" s="14">
        <v>0.15860495310771525</v>
      </c>
    </row>
    <row r="26" spans="1:6" x14ac:dyDescent="0.15">
      <c r="B26" t="s">
        <v>17</v>
      </c>
      <c r="C26" s="14">
        <v>0.62566844919786091</v>
      </c>
      <c r="D26" s="14">
        <v>0.12699978084593469</v>
      </c>
      <c r="E26" s="14">
        <v>0.25967143614202437</v>
      </c>
      <c r="F26" s="14">
        <v>0.35364577359788968</v>
      </c>
    </row>
    <row r="27" spans="1:6" x14ac:dyDescent="0.15">
      <c r="B27" t="s">
        <v>10</v>
      </c>
      <c r="C27" s="14">
        <v>0.32849503437738731</v>
      </c>
      <c r="D27" s="14">
        <v>0.72046898969975892</v>
      </c>
      <c r="E27" s="14">
        <v>0.15597147950089127</v>
      </c>
      <c r="F27" s="14">
        <v>0.40536472072485374</v>
      </c>
    </row>
    <row r="28" spans="1:6" x14ac:dyDescent="0.15">
      <c r="B28" t="s">
        <v>14</v>
      </c>
      <c r="C28" s="14">
        <v>4.5836516424751721E-2</v>
      </c>
      <c r="D28" s="14">
        <v>0.15253122945430639</v>
      </c>
      <c r="E28" s="14">
        <v>0.58435708435708433</v>
      </c>
      <c r="F28" s="14">
        <v>0.24098950567725658</v>
      </c>
    </row>
    <row r="29" spans="1:6" x14ac:dyDescent="0.15">
      <c r="A29" t="s">
        <v>37</v>
      </c>
      <c r="C29" s="14">
        <v>1</v>
      </c>
      <c r="D29" s="14">
        <v>1</v>
      </c>
      <c r="E29" s="14">
        <v>1</v>
      </c>
      <c r="F29" s="14">
        <v>1</v>
      </c>
    </row>
  </sheetData>
  <phoneticPr fontId="3"/>
  <pageMargins left="0.7" right="0.7" top="0.75" bottom="0.75" header="0.3" footer="0.3"/>
  <pageSetup paperSize="9" orientation="portrait" horizontalDpi="0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workbookViewId="0">
      <selection activeCell="F28" sqref="F28"/>
    </sheetView>
  </sheetViews>
  <sheetFormatPr defaultRowHeight="13.5" x14ac:dyDescent="0.15"/>
  <cols>
    <col min="1" max="1" width="11.25" customWidth="1"/>
    <col min="2" max="2" width="9.5" customWidth="1"/>
    <col min="3" max="3" width="10.625" customWidth="1"/>
    <col min="4" max="4" width="15.75" customWidth="1"/>
    <col min="5" max="5" width="10" style="21" customWidth="1"/>
  </cols>
  <sheetData>
    <row r="1" spans="1:5" x14ac:dyDescent="0.15">
      <c r="A1" s="15" t="s">
        <v>0</v>
      </c>
      <c r="B1" s="1" t="s">
        <v>40</v>
      </c>
      <c r="C1" s="1" t="s">
        <v>3</v>
      </c>
      <c r="D1" s="1" t="s">
        <v>2</v>
      </c>
      <c r="E1" s="2" t="s">
        <v>41</v>
      </c>
    </row>
    <row r="2" spans="1:5" x14ac:dyDescent="0.15">
      <c r="A2" s="16">
        <v>40209</v>
      </c>
      <c r="B2" s="17" t="s">
        <v>44</v>
      </c>
      <c r="C2" s="17" t="s">
        <v>45</v>
      </c>
      <c r="D2" s="4" t="s">
        <v>31</v>
      </c>
      <c r="E2" s="18">
        <v>44000</v>
      </c>
    </row>
    <row r="3" spans="1:5" x14ac:dyDescent="0.15">
      <c r="A3" s="16">
        <v>40209</v>
      </c>
      <c r="B3" s="17" t="s">
        <v>44</v>
      </c>
      <c r="C3" s="17" t="s">
        <v>45</v>
      </c>
      <c r="D3" s="4" t="s">
        <v>30</v>
      </c>
      <c r="E3" s="18">
        <v>182000</v>
      </c>
    </row>
    <row r="4" spans="1:5" x14ac:dyDescent="0.15">
      <c r="A4" s="16">
        <v>40209</v>
      </c>
      <c r="B4" s="17" t="s">
        <v>44</v>
      </c>
      <c r="C4" s="17" t="s">
        <v>45</v>
      </c>
      <c r="D4" s="4" t="s">
        <v>33</v>
      </c>
      <c r="E4" s="18">
        <v>183750</v>
      </c>
    </row>
    <row r="5" spans="1:5" x14ac:dyDescent="0.15">
      <c r="A5" s="16">
        <v>40209</v>
      </c>
      <c r="B5" s="17" t="s">
        <v>44</v>
      </c>
      <c r="C5" s="17" t="s">
        <v>45</v>
      </c>
      <c r="D5" s="4" t="s">
        <v>16</v>
      </c>
      <c r="E5" s="18">
        <v>72800</v>
      </c>
    </row>
    <row r="6" spans="1:5" x14ac:dyDescent="0.15">
      <c r="A6" s="16">
        <v>40209</v>
      </c>
      <c r="B6" s="17" t="s">
        <v>44</v>
      </c>
      <c r="C6" s="17" t="s">
        <v>45</v>
      </c>
      <c r="D6" s="4" t="s">
        <v>25</v>
      </c>
      <c r="E6" s="18">
        <v>134750</v>
      </c>
    </row>
    <row r="7" spans="1:5" x14ac:dyDescent="0.15">
      <c r="A7" s="16">
        <v>40209</v>
      </c>
      <c r="B7" s="17" t="s">
        <v>44</v>
      </c>
      <c r="C7" s="17" t="s">
        <v>46</v>
      </c>
      <c r="D7" s="4" t="s">
        <v>19</v>
      </c>
      <c r="E7" s="18">
        <v>272000</v>
      </c>
    </row>
    <row r="8" spans="1:5" x14ac:dyDescent="0.15">
      <c r="A8" s="16">
        <v>40209</v>
      </c>
      <c r="B8" s="17" t="s">
        <v>44</v>
      </c>
      <c r="C8" s="17" t="s">
        <v>46</v>
      </c>
      <c r="D8" s="4" t="s">
        <v>32</v>
      </c>
      <c r="E8" s="18">
        <v>429000</v>
      </c>
    </row>
    <row r="9" spans="1:5" x14ac:dyDescent="0.15">
      <c r="A9" s="16">
        <v>40209</v>
      </c>
      <c r="B9" s="17" t="s">
        <v>44</v>
      </c>
      <c r="C9" s="17" t="s">
        <v>46</v>
      </c>
      <c r="D9" s="4" t="s">
        <v>9</v>
      </c>
      <c r="E9" s="18">
        <v>90000</v>
      </c>
    </row>
    <row r="10" spans="1:5" x14ac:dyDescent="0.15">
      <c r="A10" s="16">
        <v>40209</v>
      </c>
      <c r="B10" s="17" t="s">
        <v>44</v>
      </c>
      <c r="C10" s="17" t="s">
        <v>46</v>
      </c>
      <c r="D10" s="4" t="s">
        <v>29</v>
      </c>
      <c r="E10" s="18">
        <v>31500</v>
      </c>
    </row>
    <row r="11" spans="1:5" x14ac:dyDescent="0.15">
      <c r="A11" s="16">
        <v>40209</v>
      </c>
      <c r="B11" s="17" t="s">
        <v>44</v>
      </c>
      <c r="C11" s="17" t="s">
        <v>47</v>
      </c>
      <c r="D11" s="4" t="s">
        <v>21</v>
      </c>
      <c r="E11" s="18">
        <v>42000</v>
      </c>
    </row>
    <row r="12" spans="1:5" x14ac:dyDescent="0.15">
      <c r="A12" s="16">
        <v>40209</v>
      </c>
      <c r="B12" s="17" t="s">
        <v>44</v>
      </c>
      <c r="C12" s="17" t="s">
        <v>47</v>
      </c>
      <c r="D12" s="4" t="s">
        <v>13</v>
      </c>
      <c r="E12" s="18">
        <v>146800</v>
      </c>
    </row>
    <row r="13" spans="1:5" x14ac:dyDescent="0.15">
      <c r="A13" s="16">
        <v>40209</v>
      </c>
      <c r="B13" s="17" t="s">
        <v>44</v>
      </c>
      <c r="C13" s="17" t="s">
        <v>47</v>
      </c>
      <c r="D13" s="4" t="s">
        <v>27</v>
      </c>
      <c r="E13" s="18">
        <v>105600</v>
      </c>
    </row>
    <row r="14" spans="1:5" x14ac:dyDescent="0.15">
      <c r="A14" s="16">
        <v>40209</v>
      </c>
      <c r="B14" s="17" t="s">
        <v>44</v>
      </c>
      <c r="C14" s="17" t="s">
        <v>47</v>
      </c>
      <c r="D14" s="4" t="s">
        <v>24</v>
      </c>
      <c r="E14" s="18">
        <v>141900</v>
      </c>
    </row>
    <row r="15" spans="1:5" x14ac:dyDescent="0.15">
      <c r="A15" s="16">
        <v>40209</v>
      </c>
      <c r="B15" s="17" t="s">
        <v>44</v>
      </c>
      <c r="C15" s="17" t="s">
        <v>47</v>
      </c>
      <c r="D15" s="4" t="s">
        <v>23</v>
      </c>
      <c r="E15" s="18">
        <v>63800</v>
      </c>
    </row>
    <row r="16" spans="1:5" x14ac:dyDescent="0.15">
      <c r="A16" s="16">
        <v>40208</v>
      </c>
      <c r="B16" s="17" t="s">
        <v>48</v>
      </c>
      <c r="C16" s="17" t="s">
        <v>45</v>
      </c>
      <c r="D16" s="4" t="s">
        <v>31</v>
      </c>
      <c r="E16" s="18">
        <v>1003200</v>
      </c>
    </row>
    <row r="17" spans="1:5" x14ac:dyDescent="0.15">
      <c r="A17" s="16">
        <v>40208</v>
      </c>
      <c r="B17" s="17" t="s">
        <v>48</v>
      </c>
      <c r="C17" s="17" t="s">
        <v>45</v>
      </c>
      <c r="D17" s="4" t="s">
        <v>30</v>
      </c>
      <c r="E17" s="18">
        <v>218400</v>
      </c>
    </row>
    <row r="18" spans="1:5" x14ac:dyDescent="0.15">
      <c r="A18" s="16">
        <v>40208</v>
      </c>
      <c r="B18" s="17" t="s">
        <v>48</v>
      </c>
      <c r="C18" s="17" t="s">
        <v>45</v>
      </c>
      <c r="D18" s="4" t="s">
        <v>33</v>
      </c>
      <c r="E18" s="18">
        <v>288750</v>
      </c>
    </row>
    <row r="19" spans="1:5" x14ac:dyDescent="0.15">
      <c r="A19" s="16">
        <v>40208</v>
      </c>
      <c r="B19" s="17" t="s">
        <v>48</v>
      </c>
      <c r="C19" s="17" t="s">
        <v>45</v>
      </c>
      <c r="D19" s="4" t="s">
        <v>16</v>
      </c>
      <c r="E19" s="18">
        <v>196000</v>
      </c>
    </row>
    <row r="20" spans="1:5" x14ac:dyDescent="0.15">
      <c r="A20" s="16">
        <v>40208</v>
      </c>
      <c r="B20" s="17" t="s">
        <v>48</v>
      </c>
      <c r="C20" s="17" t="s">
        <v>45</v>
      </c>
      <c r="D20" s="4" t="s">
        <v>25</v>
      </c>
      <c r="E20" s="18">
        <v>192500</v>
      </c>
    </row>
    <row r="21" spans="1:5" x14ac:dyDescent="0.15">
      <c r="A21" s="16">
        <v>40208</v>
      </c>
      <c r="B21" s="17" t="s">
        <v>48</v>
      </c>
      <c r="C21" s="17" t="s">
        <v>46</v>
      </c>
      <c r="D21" s="4" t="s">
        <v>19</v>
      </c>
      <c r="E21" s="18">
        <v>93500</v>
      </c>
    </row>
    <row r="22" spans="1:5" x14ac:dyDescent="0.15">
      <c r="A22" s="16">
        <v>40208</v>
      </c>
      <c r="B22" s="17" t="s">
        <v>48</v>
      </c>
      <c r="C22" s="17" t="s">
        <v>46</v>
      </c>
      <c r="D22" s="4" t="s">
        <v>32</v>
      </c>
      <c r="E22" s="18">
        <v>721500</v>
      </c>
    </row>
    <row r="23" spans="1:5" x14ac:dyDescent="0.15">
      <c r="A23" s="16">
        <v>40208</v>
      </c>
      <c r="B23" s="17" t="s">
        <v>48</v>
      </c>
      <c r="C23" s="17" t="s">
        <v>46</v>
      </c>
      <c r="D23" s="4" t="s">
        <v>9</v>
      </c>
      <c r="E23" s="18">
        <v>125000</v>
      </c>
    </row>
    <row r="24" spans="1:5" x14ac:dyDescent="0.15">
      <c r="A24" s="16">
        <v>40208</v>
      </c>
      <c r="B24" s="17" t="s">
        <v>48</v>
      </c>
      <c r="C24" s="17" t="s">
        <v>46</v>
      </c>
      <c r="D24" s="4" t="s">
        <v>29</v>
      </c>
      <c r="E24" s="18">
        <v>218750</v>
      </c>
    </row>
    <row r="25" spans="1:5" x14ac:dyDescent="0.15">
      <c r="A25" s="16">
        <v>40208</v>
      </c>
      <c r="B25" s="17" t="s">
        <v>48</v>
      </c>
      <c r="C25" s="17" t="s">
        <v>47</v>
      </c>
      <c r="D25" s="4" t="s">
        <v>21</v>
      </c>
      <c r="E25" s="18">
        <v>30000</v>
      </c>
    </row>
    <row r="26" spans="1:5" x14ac:dyDescent="0.15">
      <c r="A26" s="16">
        <v>40208</v>
      </c>
      <c r="B26" s="17" t="s">
        <v>48</v>
      </c>
      <c r="C26" s="17" t="s">
        <v>47</v>
      </c>
      <c r="D26" s="4" t="s">
        <v>13</v>
      </c>
      <c r="E26" s="18">
        <v>245890</v>
      </c>
    </row>
    <row r="27" spans="1:5" x14ac:dyDescent="0.15">
      <c r="A27" s="16">
        <v>40208</v>
      </c>
      <c r="B27" s="17" t="s">
        <v>48</v>
      </c>
      <c r="C27" s="17" t="s">
        <v>47</v>
      </c>
      <c r="D27" s="4" t="s">
        <v>27</v>
      </c>
      <c r="E27" s="18">
        <v>120000</v>
      </c>
    </row>
    <row r="28" spans="1:5" x14ac:dyDescent="0.15">
      <c r="A28" s="16">
        <v>40208</v>
      </c>
      <c r="B28" s="17" t="s">
        <v>48</v>
      </c>
      <c r="C28" s="17" t="s">
        <v>47</v>
      </c>
      <c r="D28" s="4" t="s">
        <v>24</v>
      </c>
      <c r="E28" s="18">
        <v>118800</v>
      </c>
    </row>
    <row r="29" spans="1:5" x14ac:dyDescent="0.15">
      <c r="A29" s="16">
        <v>40208</v>
      </c>
      <c r="B29" s="17" t="s">
        <v>48</v>
      </c>
      <c r="C29" s="17" t="s">
        <v>47</v>
      </c>
      <c r="D29" s="4" t="s">
        <v>23</v>
      </c>
      <c r="E29" s="18">
        <v>169400</v>
      </c>
    </row>
    <row r="30" spans="1:5" x14ac:dyDescent="0.15">
      <c r="A30" s="16">
        <v>40208</v>
      </c>
      <c r="B30" s="17" t="s">
        <v>49</v>
      </c>
      <c r="C30" s="17" t="s">
        <v>50</v>
      </c>
      <c r="D30" s="4" t="s">
        <v>31</v>
      </c>
      <c r="E30" s="18">
        <v>387200</v>
      </c>
    </row>
    <row r="31" spans="1:5" x14ac:dyDescent="0.15">
      <c r="A31" s="16">
        <v>40208</v>
      </c>
      <c r="B31" s="17" t="s">
        <v>49</v>
      </c>
      <c r="C31" s="17" t="s">
        <v>50</v>
      </c>
      <c r="D31" s="4" t="s">
        <v>30</v>
      </c>
      <c r="E31" s="18">
        <v>523250</v>
      </c>
    </row>
    <row r="32" spans="1:5" x14ac:dyDescent="0.15">
      <c r="A32" s="16">
        <v>40208</v>
      </c>
      <c r="B32" s="17" t="s">
        <v>49</v>
      </c>
      <c r="C32" s="17" t="s">
        <v>50</v>
      </c>
      <c r="D32" s="4" t="s">
        <v>33</v>
      </c>
      <c r="E32" s="18">
        <v>228000</v>
      </c>
    </row>
    <row r="33" spans="1:5" x14ac:dyDescent="0.15">
      <c r="A33" s="16">
        <v>40208</v>
      </c>
      <c r="B33" s="17" t="s">
        <v>49</v>
      </c>
      <c r="C33" s="17" t="s">
        <v>50</v>
      </c>
      <c r="D33" s="4" t="s">
        <v>16</v>
      </c>
      <c r="E33" s="18">
        <v>184800</v>
      </c>
    </row>
    <row r="34" spans="1:5" x14ac:dyDescent="0.15">
      <c r="A34" s="16">
        <v>40208</v>
      </c>
      <c r="B34" s="17" t="s">
        <v>49</v>
      </c>
      <c r="C34" s="17" t="s">
        <v>50</v>
      </c>
      <c r="D34" s="4" t="s">
        <v>25</v>
      </c>
      <c r="E34" s="18">
        <v>304150</v>
      </c>
    </row>
    <row r="35" spans="1:5" x14ac:dyDescent="0.15">
      <c r="A35" s="16">
        <v>40208</v>
      </c>
      <c r="B35" s="17" t="s">
        <v>49</v>
      </c>
      <c r="C35" s="17" t="s">
        <v>51</v>
      </c>
      <c r="D35" s="4" t="s">
        <v>19</v>
      </c>
      <c r="E35" s="18">
        <v>680000</v>
      </c>
    </row>
    <row r="36" spans="1:5" x14ac:dyDescent="0.15">
      <c r="A36" s="16">
        <v>40208</v>
      </c>
      <c r="B36" s="17" t="s">
        <v>49</v>
      </c>
      <c r="C36" s="17" t="s">
        <v>51</v>
      </c>
      <c r="D36" s="4" t="s">
        <v>32</v>
      </c>
      <c r="E36" s="18">
        <v>338000</v>
      </c>
    </row>
    <row r="37" spans="1:5" x14ac:dyDescent="0.15">
      <c r="A37" s="16">
        <v>40208</v>
      </c>
      <c r="B37" s="17" t="s">
        <v>49</v>
      </c>
      <c r="C37" s="17" t="s">
        <v>51</v>
      </c>
      <c r="D37" s="4" t="s">
        <v>9</v>
      </c>
      <c r="E37" s="18">
        <v>87500</v>
      </c>
    </row>
    <row r="38" spans="1:5" x14ac:dyDescent="0.15">
      <c r="A38" s="16">
        <v>40208</v>
      </c>
      <c r="B38" s="17" t="s">
        <v>49</v>
      </c>
      <c r="C38" s="17" t="s">
        <v>51</v>
      </c>
      <c r="D38" s="4" t="s">
        <v>29</v>
      </c>
      <c r="E38" s="18">
        <v>155750</v>
      </c>
    </row>
    <row r="39" spans="1:5" x14ac:dyDescent="0.15">
      <c r="A39" s="16">
        <v>40208</v>
      </c>
      <c r="B39" s="17" t="s">
        <v>49</v>
      </c>
      <c r="C39" s="17" t="s">
        <v>52</v>
      </c>
      <c r="D39" s="4" t="s">
        <v>21</v>
      </c>
      <c r="E39" s="18">
        <v>34500</v>
      </c>
    </row>
    <row r="40" spans="1:5" x14ac:dyDescent="0.15">
      <c r="A40" s="16">
        <v>40208</v>
      </c>
      <c r="B40" s="17" t="s">
        <v>49</v>
      </c>
      <c r="C40" s="17" t="s">
        <v>52</v>
      </c>
      <c r="D40" s="4" t="s">
        <v>13</v>
      </c>
      <c r="E40" s="18">
        <v>165150</v>
      </c>
    </row>
    <row r="41" spans="1:5" x14ac:dyDescent="0.15">
      <c r="A41" s="16">
        <v>40208</v>
      </c>
      <c r="B41" s="17" t="s">
        <v>49</v>
      </c>
      <c r="C41" s="17" t="s">
        <v>52</v>
      </c>
      <c r="D41" s="4" t="s">
        <v>27</v>
      </c>
      <c r="E41" s="18">
        <v>499200</v>
      </c>
    </row>
    <row r="42" spans="1:5" x14ac:dyDescent="0.15">
      <c r="A42" s="16">
        <v>40208</v>
      </c>
      <c r="B42" s="17" t="s">
        <v>49</v>
      </c>
      <c r="C42" s="17" t="s">
        <v>52</v>
      </c>
      <c r="D42" s="4" t="s">
        <v>24</v>
      </c>
      <c r="E42" s="18">
        <v>283800</v>
      </c>
    </row>
    <row r="43" spans="1:5" x14ac:dyDescent="0.15">
      <c r="A43" s="16">
        <v>40208</v>
      </c>
      <c r="B43" s="17" t="s">
        <v>49</v>
      </c>
      <c r="C43" s="17" t="s">
        <v>52</v>
      </c>
      <c r="D43" s="4" t="s">
        <v>23</v>
      </c>
      <c r="E43" s="18">
        <v>107800</v>
      </c>
    </row>
    <row r="44" spans="1:5" x14ac:dyDescent="0.15">
      <c r="A44" s="16">
        <v>40237</v>
      </c>
      <c r="B44" s="17" t="s">
        <v>44</v>
      </c>
      <c r="C44" s="17" t="s">
        <v>45</v>
      </c>
      <c r="D44" s="4" t="s">
        <v>31</v>
      </c>
      <c r="E44" s="18">
        <v>360800</v>
      </c>
    </row>
    <row r="45" spans="1:5" x14ac:dyDescent="0.15">
      <c r="A45" s="16">
        <v>40237</v>
      </c>
      <c r="B45" s="17" t="s">
        <v>44</v>
      </c>
      <c r="C45" s="17" t="s">
        <v>45</v>
      </c>
      <c r="D45" s="4" t="s">
        <v>30</v>
      </c>
      <c r="E45" s="18">
        <v>391300</v>
      </c>
    </row>
    <row r="46" spans="1:5" x14ac:dyDescent="0.15">
      <c r="A46" s="16">
        <v>40237</v>
      </c>
      <c r="B46" s="17" t="s">
        <v>44</v>
      </c>
      <c r="C46" s="17" t="s">
        <v>45</v>
      </c>
      <c r="D46" s="4" t="s">
        <v>33</v>
      </c>
      <c r="E46" s="18">
        <v>183750</v>
      </c>
    </row>
    <row r="47" spans="1:5" x14ac:dyDescent="0.15">
      <c r="A47" s="16">
        <v>40237</v>
      </c>
      <c r="B47" s="17" t="s">
        <v>44</v>
      </c>
      <c r="C47" s="17" t="s">
        <v>45</v>
      </c>
      <c r="D47" s="4" t="s">
        <v>16</v>
      </c>
      <c r="E47" s="18">
        <v>109200</v>
      </c>
    </row>
    <row r="48" spans="1:5" x14ac:dyDescent="0.15">
      <c r="A48" s="16">
        <v>40237</v>
      </c>
      <c r="B48" s="17" t="s">
        <v>44</v>
      </c>
      <c r="C48" s="17" t="s">
        <v>45</v>
      </c>
      <c r="D48" s="4" t="s">
        <v>25</v>
      </c>
      <c r="E48" s="18">
        <v>0</v>
      </c>
    </row>
    <row r="49" spans="1:5" x14ac:dyDescent="0.15">
      <c r="A49" s="16">
        <v>40237</v>
      </c>
      <c r="B49" s="17" t="s">
        <v>44</v>
      </c>
      <c r="C49" s="17" t="s">
        <v>46</v>
      </c>
      <c r="D49" s="4" t="s">
        <v>19</v>
      </c>
      <c r="E49" s="18">
        <v>688500</v>
      </c>
    </row>
    <row r="50" spans="1:5" x14ac:dyDescent="0.15">
      <c r="A50" s="16">
        <v>40237</v>
      </c>
      <c r="B50" s="17" t="s">
        <v>44</v>
      </c>
      <c r="C50" s="17" t="s">
        <v>46</v>
      </c>
      <c r="D50" s="4" t="s">
        <v>32</v>
      </c>
      <c r="E50" s="18">
        <v>208000</v>
      </c>
    </row>
    <row r="51" spans="1:5" x14ac:dyDescent="0.15">
      <c r="A51" s="16">
        <v>40237</v>
      </c>
      <c r="B51" s="17" t="s">
        <v>44</v>
      </c>
      <c r="C51" s="17" t="s">
        <v>46</v>
      </c>
      <c r="D51" s="4" t="s">
        <v>9</v>
      </c>
      <c r="E51" s="18">
        <v>22500</v>
      </c>
    </row>
    <row r="52" spans="1:5" x14ac:dyDescent="0.15">
      <c r="A52" s="16">
        <v>40237</v>
      </c>
      <c r="B52" s="17" t="s">
        <v>44</v>
      </c>
      <c r="C52" s="17" t="s">
        <v>46</v>
      </c>
      <c r="D52" s="4" t="s">
        <v>29</v>
      </c>
      <c r="E52" s="18">
        <v>136500</v>
      </c>
    </row>
    <row r="53" spans="1:5" x14ac:dyDescent="0.15">
      <c r="A53" s="16">
        <v>40237</v>
      </c>
      <c r="B53" s="17" t="s">
        <v>44</v>
      </c>
      <c r="C53" s="17" t="s">
        <v>47</v>
      </c>
      <c r="D53" s="4" t="s">
        <v>21</v>
      </c>
      <c r="E53" s="18">
        <v>49500</v>
      </c>
    </row>
    <row r="54" spans="1:5" x14ac:dyDescent="0.15">
      <c r="A54" s="16">
        <v>40237</v>
      </c>
      <c r="B54" s="17" t="s">
        <v>44</v>
      </c>
      <c r="C54" s="17" t="s">
        <v>47</v>
      </c>
      <c r="D54" s="4" t="s">
        <v>13</v>
      </c>
      <c r="E54" s="18">
        <v>69730</v>
      </c>
    </row>
    <row r="55" spans="1:5" x14ac:dyDescent="0.15">
      <c r="A55" s="16">
        <v>40237</v>
      </c>
      <c r="B55" s="17" t="s">
        <v>44</v>
      </c>
      <c r="C55" s="17" t="s">
        <v>47</v>
      </c>
      <c r="D55" s="4" t="s">
        <v>27</v>
      </c>
      <c r="E55" s="18">
        <v>216000</v>
      </c>
    </row>
    <row r="56" spans="1:5" x14ac:dyDescent="0.15">
      <c r="A56" s="16">
        <v>40237</v>
      </c>
      <c r="B56" s="17" t="s">
        <v>44</v>
      </c>
      <c r="C56" s="17" t="s">
        <v>47</v>
      </c>
      <c r="D56" s="4" t="s">
        <v>24</v>
      </c>
      <c r="E56" s="18">
        <v>108900</v>
      </c>
    </row>
    <row r="57" spans="1:5" x14ac:dyDescent="0.15">
      <c r="A57" s="16">
        <v>40237</v>
      </c>
      <c r="B57" s="17" t="s">
        <v>44</v>
      </c>
      <c r="C57" s="17" t="s">
        <v>47</v>
      </c>
      <c r="D57" s="4" t="s">
        <v>23</v>
      </c>
      <c r="E57" s="18">
        <v>11000</v>
      </c>
    </row>
    <row r="58" spans="1:5" x14ac:dyDescent="0.15">
      <c r="A58" s="16">
        <v>40235</v>
      </c>
      <c r="B58" s="17" t="s">
        <v>48</v>
      </c>
      <c r="C58" s="17" t="s">
        <v>45</v>
      </c>
      <c r="D58" s="4" t="s">
        <v>31</v>
      </c>
      <c r="E58" s="18">
        <v>1276000</v>
      </c>
    </row>
    <row r="59" spans="1:5" x14ac:dyDescent="0.15">
      <c r="A59" s="16">
        <v>40235</v>
      </c>
      <c r="B59" s="17" t="s">
        <v>48</v>
      </c>
      <c r="C59" s="17" t="s">
        <v>45</v>
      </c>
      <c r="D59" s="4" t="s">
        <v>30</v>
      </c>
      <c r="E59" s="18">
        <v>200200</v>
      </c>
    </row>
    <row r="60" spans="1:5" x14ac:dyDescent="0.15">
      <c r="A60" s="16">
        <v>40235</v>
      </c>
      <c r="B60" s="17" t="s">
        <v>48</v>
      </c>
      <c r="C60" s="17" t="s">
        <v>45</v>
      </c>
      <c r="D60" s="4" t="s">
        <v>33</v>
      </c>
      <c r="E60" s="18">
        <v>278250</v>
      </c>
    </row>
    <row r="61" spans="1:5" x14ac:dyDescent="0.15">
      <c r="A61" s="16">
        <v>40235</v>
      </c>
      <c r="B61" s="17" t="s">
        <v>48</v>
      </c>
      <c r="C61" s="17" t="s">
        <v>45</v>
      </c>
      <c r="D61" s="4" t="s">
        <v>16</v>
      </c>
      <c r="E61" s="18">
        <v>42000</v>
      </c>
    </row>
    <row r="62" spans="1:5" x14ac:dyDescent="0.15">
      <c r="A62" s="16">
        <v>40235</v>
      </c>
      <c r="B62" s="17" t="s">
        <v>48</v>
      </c>
      <c r="C62" s="17" t="s">
        <v>45</v>
      </c>
      <c r="D62" s="4" t="s">
        <v>25</v>
      </c>
      <c r="E62" s="18">
        <v>103950</v>
      </c>
    </row>
    <row r="63" spans="1:5" x14ac:dyDescent="0.15">
      <c r="A63" s="16">
        <v>40235</v>
      </c>
      <c r="B63" s="17" t="s">
        <v>48</v>
      </c>
      <c r="C63" s="17" t="s">
        <v>46</v>
      </c>
      <c r="D63" s="4" t="s">
        <v>19</v>
      </c>
      <c r="E63" s="18">
        <v>901000</v>
      </c>
    </row>
    <row r="64" spans="1:5" x14ac:dyDescent="0.15">
      <c r="A64" s="16">
        <v>40235</v>
      </c>
      <c r="B64" s="17" t="s">
        <v>48</v>
      </c>
      <c r="C64" s="17" t="s">
        <v>46</v>
      </c>
      <c r="D64" s="4" t="s">
        <v>32</v>
      </c>
      <c r="E64" s="18">
        <v>104000</v>
      </c>
    </row>
    <row r="65" spans="1:5" x14ac:dyDescent="0.15">
      <c r="A65" s="16">
        <v>40235</v>
      </c>
      <c r="B65" s="17" t="s">
        <v>48</v>
      </c>
      <c r="C65" s="17" t="s">
        <v>46</v>
      </c>
      <c r="D65" s="4" t="s">
        <v>9</v>
      </c>
      <c r="E65" s="18">
        <v>130000</v>
      </c>
    </row>
    <row r="66" spans="1:5" x14ac:dyDescent="0.15">
      <c r="A66" s="16">
        <v>40235</v>
      </c>
      <c r="B66" s="17" t="s">
        <v>48</v>
      </c>
      <c r="C66" s="17" t="s">
        <v>46</v>
      </c>
      <c r="D66" s="4" t="s">
        <v>29</v>
      </c>
      <c r="E66" s="18">
        <v>136500</v>
      </c>
    </row>
    <row r="67" spans="1:5" x14ac:dyDescent="0.15">
      <c r="A67" s="16">
        <v>40235</v>
      </c>
      <c r="B67" s="17" t="s">
        <v>48</v>
      </c>
      <c r="C67" s="17" t="s">
        <v>47</v>
      </c>
      <c r="D67" s="4" t="s">
        <v>21</v>
      </c>
      <c r="E67" s="18">
        <v>57000</v>
      </c>
    </row>
    <row r="68" spans="1:5" x14ac:dyDescent="0.15">
      <c r="A68" s="16">
        <v>40235</v>
      </c>
      <c r="B68" s="17" t="s">
        <v>48</v>
      </c>
      <c r="C68" s="17" t="s">
        <v>47</v>
      </c>
      <c r="D68" s="4" t="s">
        <v>13</v>
      </c>
      <c r="E68" s="18">
        <v>201850</v>
      </c>
    </row>
    <row r="69" spans="1:5" x14ac:dyDescent="0.15">
      <c r="A69" s="16">
        <v>40235</v>
      </c>
      <c r="B69" s="17" t="s">
        <v>48</v>
      </c>
      <c r="C69" s="17" t="s">
        <v>47</v>
      </c>
      <c r="D69" s="4" t="s">
        <v>27</v>
      </c>
      <c r="E69" s="18">
        <v>417600</v>
      </c>
    </row>
    <row r="70" spans="1:5" x14ac:dyDescent="0.15">
      <c r="A70" s="16">
        <v>40235</v>
      </c>
      <c r="B70" s="17" t="s">
        <v>48</v>
      </c>
      <c r="C70" s="17" t="s">
        <v>47</v>
      </c>
      <c r="D70" s="4" t="s">
        <v>24</v>
      </c>
      <c r="E70" s="18">
        <v>168300</v>
      </c>
    </row>
    <row r="71" spans="1:5" x14ac:dyDescent="0.15">
      <c r="A71" s="16">
        <v>40235</v>
      </c>
      <c r="B71" s="17" t="s">
        <v>48</v>
      </c>
      <c r="C71" s="17" t="s">
        <v>47</v>
      </c>
      <c r="D71" s="4" t="s">
        <v>23</v>
      </c>
      <c r="E71" s="18">
        <v>59400</v>
      </c>
    </row>
    <row r="72" spans="1:5" x14ac:dyDescent="0.15">
      <c r="A72" s="16">
        <v>40236</v>
      </c>
      <c r="B72" s="17" t="s">
        <v>49</v>
      </c>
      <c r="C72" s="17" t="s">
        <v>50</v>
      </c>
      <c r="D72" s="4" t="s">
        <v>31</v>
      </c>
      <c r="E72" s="18">
        <v>484000</v>
      </c>
    </row>
    <row r="73" spans="1:5" x14ac:dyDescent="0.15">
      <c r="A73" s="16">
        <v>40236</v>
      </c>
      <c r="B73" s="17" t="s">
        <v>49</v>
      </c>
      <c r="C73" s="17" t="s">
        <v>50</v>
      </c>
      <c r="D73" s="4" t="s">
        <v>30</v>
      </c>
      <c r="E73" s="18">
        <v>227500</v>
      </c>
    </row>
    <row r="74" spans="1:5" x14ac:dyDescent="0.15">
      <c r="A74" s="16">
        <v>40236</v>
      </c>
      <c r="B74" s="17" t="s">
        <v>49</v>
      </c>
      <c r="C74" s="17" t="s">
        <v>50</v>
      </c>
      <c r="D74" s="4" t="s">
        <v>33</v>
      </c>
      <c r="E74" s="18">
        <v>336000</v>
      </c>
    </row>
    <row r="75" spans="1:5" x14ac:dyDescent="0.15">
      <c r="A75" s="16">
        <v>40236</v>
      </c>
      <c r="B75" s="17" t="s">
        <v>49</v>
      </c>
      <c r="C75" s="17" t="s">
        <v>50</v>
      </c>
      <c r="D75" s="4" t="s">
        <v>16</v>
      </c>
      <c r="E75" s="18">
        <v>224000</v>
      </c>
    </row>
    <row r="76" spans="1:5" x14ac:dyDescent="0.15">
      <c r="A76" s="16">
        <v>40236</v>
      </c>
      <c r="B76" s="17" t="s">
        <v>49</v>
      </c>
      <c r="C76" s="17" t="s">
        <v>50</v>
      </c>
      <c r="D76" s="4" t="s">
        <v>25</v>
      </c>
      <c r="E76" s="18">
        <v>154000</v>
      </c>
    </row>
    <row r="77" spans="1:5" x14ac:dyDescent="0.15">
      <c r="A77" s="16">
        <v>40236</v>
      </c>
      <c r="B77" s="17" t="s">
        <v>49</v>
      </c>
      <c r="C77" s="17" t="s">
        <v>51</v>
      </c>
      <c r="D77" s="4" t="s">
        <v>19</v>
      </c>
      <c r="E77" s="18">
        <v>986000</v>
      </c>
    </row>
    <row r="78" spans="1:5" x14ac:dyDescent="0.15">
      <c r="A78" s="16">
        <v>40236</v>
      </c>
      <c r="B78" s="17" t="s">
        <v>49</v>
      </c>
      <c r="C78" s="17" t="s">
        <v>51</v>
      </c>
      <c r="D78" s="4" t="s">
        <v>32</v>
      </c>
      <c r="E78" s="18">
        <v>422500</v>
      </c>
    </row>
    <row r="79" spans="1:5" x14ac:dyDescent="0.15">
      <c r="A79" s="16">
        <v>40236</v>
      </c>
      <c r="B79" s="17" t="s">
        <v>49</v>
      </c>
      <c r="C79" s="17" t="s">
        <v>51</v>
      </c>
      <c r="D79" s="4" t="s">
        <v>9</v>
      </c>
      <c r="E79" s="18">
        <v>175000</v>
      </c>
    </row>
    <row r="80" spans="1:5" x14ac:dyDescent="0.15">
      <c r="A80" s="16">
        <v>40236</v>
      </c>
      <c r="B80" s="17" t="s">
        <v>49</v>
      </c>
      <c r="C80" s="17" t="s">
        <v>51</v>
      </c>
      <c r="D80" s="4" t="s">
        <v>29</v>
      </c>
      <c r="E80" s="18">
        <v>77000</v>
      </c>
    </row>
    <row r="81" spans="1:5" x14ac:dyDescent="0.15">
      <c r="A81" s="16">
        <v>40236</v>
      </c>
      <c r="B81" s="17" t="s">
        <v>49</v>
      </c>
      <c r="C81" s="17" t="s">
        <v>52</v>
      </c>
      <c r="D81" s="4" t="s">
        <v>21</v>
      </c>
      <c r="E81" s="18">
        <v>9000</v>
      </c>
    </row>
    <row r="82" spans="1:5" x14ac:dyDescent="0.15">
      <c r="A82" s="16">
        <v>40236</v>
      </c>
      <c r="B82" s="17" t="s">
        <v>49</v>
      </c>
      <c r="C82" s="17" t="s">
        <v>52</v>
      </c>
      <c r="D82" s="4" t="s">
        <v>13</v>
      </c>
      <c r="E82" s="18">
        <v>18350</v>
      </c>
    </row>
    <row r="83" spans="1:5" x14ac:dyDescent="0.15">
      <c r="A83" s="16">
        <v>40236</v>
      </c>
      <c r="B83" s="17" t="s">
        <v>49</v>
      </c>
      <c r="C83" s="17" t="s">
        <v>52</v>
      </c>
      <c r="D83" s="4" t="s">
        <v>27</v>
      </c>
      <c r="E83" s="18">
        <v>240000</v>
      </c>
    </row>
    <row r="84" spans="1:5" x14ac:dyDescent="0.15">
      <c r="A84" s="16">
        <v>40236</v>
      </c>
      <c r="B84" s="17" t="s">
        <v>49</v>
      </c>
      <c r="C84" s="17" t="s">
        <v>52</v>
      </c>
      <c r="D84" s="4" t="s">
        <v>24</v>
      </c>
      <c r="E84" s="18">
        <v>171600</v>
      </c>
    </row>
    <row r="85" spans="1:5" x14ac:dyDescent="0.15">
      <c r="A85" s="16">
        <v>40236</v>
      </c>
      <c r="B85" s="17" t="s">
        <v>49</v>
      </c>
      <c r="C85" s="17" t="s">
        <v>52</v>
      </c>
      <c r="D85" s="4" t="s">
        <v>23</v>
      </c>
      <c r="E85" s="18">
        <v>178200</v>
      </c>
    </row>
    <row r="86" spans="1:5" x14ac:dyDescent="0.15">
      <c r="A86" s="16">
        <v>40268</v>
      </c>
      <c r="B86" s="17" t="s">
        <v>44</v>
      </c>
      <c r="C86" s="17" t="s">
        <v>45</v>
      </c>
      <c r="D86" s="4" t="s">
        <v>31</v>
      </c>
      <c r="E86" s="18">
        <v>589600</v>
      </c>
    </row>
    <row r="87" spans="1:5" x14ac:dyDescent="0.15">
      <c r="A87" s="16">
        <v>40268</v>
      </c>
      <c r="B87" s="17" t="s">
        <v>44</v>
      </c>
      <c r="C87" s="17" t="s">
        <v>45</v>
      </c>
      <c r="D87" s="4" t="s">
        <v>30</v>
      </c>
      <c r="E87" s="18">
        <v>186550</v>
      </c>
    </row>
    <row r="88" spans="1:5" x14ac:dyDescent="0.15">
      <c r="A88" s="16">
        <v>40268</v>
      </c>
      <c r="B88" s="17" t="s">
        <v>44</v>
      </c>
      <c r="C88" s="17" t="s">
        <v>45</v>
      </c>
      <c r="D88" s="4" t="s">
        <v>33</v>
      </c>
      <c r="E88" s="18">
        <v>84000</v>
      </c>
    </row>
    <row r="89" spans="1:5" x14ac:dyDescent="0.15">
      <c r="A89" s="16">
        <v>40268</v>
      </c>
      <c r="B89" s="17" t="s">
        <v>44</v>
      </c>
      <c r="C89" s="17" t="s">
        <v>45</v>
      </c>
      <c r="D89" s="4" t="s">
        <v>16</v>
      </c>
      <c r="E89" s="18">
        <v>140000</v>
      </c>
    </row>
    <row r="90" spans="1:5" x14ac:dyDescent="0.15">
      <c r="A90" s="16">
        <v>40268</v>
      </c>
      <c r="B90" s="17" t="s">
        <v>44</v>
      </c>
      <c r="C90" s="17" t="s">
        <v>45</v>
      </c>
      <c r="D90" s="4" t="s">
        <v>25</v>
      </c>
      <c r="E90" s="18">
        <v>269500</v>
      </c>
    </row>
    <row r="91" spans="1:5" x14ac:dyDescent="0.15">
      <c r="A91" s="16">
        <v>40268</v>
      </c>
      <c r="B91" s="17" t="s">
        <v>44</v>
      </c>
      <c r="C91" s="17" t="s">
        <v>46</v>
      </c>
      <c r="D91" s="4" t="s">
        <v>19</v>
      </c>
      <c r="E91" s="18">
        <v>153000</v>
      </c>
    </row>
    <row r="92" spans="1:5" x14ac:dyDescent="0.15">
      <c r="A92" s="16">
        <v>40268</v>
      </c>
      <c r="B92" s="17" t="s">
        <v>44</v>
      </c>
      <c r="C92" s="17" t="s">
        <v>46</v>
      </c>
      <c r="D92" s="4" t="s">
        <v>32</v>
      </c>
      <c r="E92" s="18">
        <v>409500</v>
      </c>
    </row>
    <row r="93" spans="1:5" x14ac:dyDescent="0.15">
      <c r="A93" s="16">
        <v>40268</v>
      </c>
      <c r="B93" s="17" t="s">
        <v>44</v>
      </c>
      <c r="C93" s="17" t="s">
        <v>46</v>
      </c>
      <c r="D93" s="4" t="s">
        <v>9</v>
      </c>
      <c r="E93" s="18">
        <v>97500</v>
      </c>
    </row>
    <row r="94" spans="1:5" x14ac:dyDescent="0.15">
      <c r="A94" s="16">
        <v>40268</v>
      </c>
      <c r="B94" s="17" t="s">
        <v>44</v>
      </c>
      <c r="C94" s="17" t="s">
        <v>46</v>
      </c>
      <c r="D94" s="4" t="s">
        <v>29</v>
      </c>
      <c r="E94" s="18">
        <v>70000</v>
      </c>
    </row>
    <row r="95" spans="1:5" x14ac:dyDescent="0.15">
      <c r="A95" s="16">
        <v>40268</v>
      </c>
      <c r="B95" s="17" t="s">
        <v>44</v>
      </c>
      <c r="C95" s="17" t="s">
        <v>47</v>
      </c>
      <c r="D95" s="4" t="s">
        <v>21</v>
      </c>
      <c r="E95" s="18">
        <v>103500</v>
      </c>
    </row>
    <row r="96" spans="1:5" x14ac:dyDescent="0.15">
      <c r="A96" s="16">
        <v>40268</v>
      </c>
      <c r="B96" s="17" t="s">
        <v>44</v>
      </c>
      <c r="C96" s="17" t="s">
        <v>47</v>
      </c>
      <c r="D96" s="4" t="s">
        <v>13</v>
      </c>
      <c r="E96" s="18">
        <v>201850</v>
      </c>
    </row>
    <row r="97" spans="1:5" x14ac:dyDescent="0.15">
      <c r="A97" s="16">
        <v>40268</v>
      </c>
      <c r="B97" s="17" t="s">
        <v>44</v>
      </c>
      <c r="C97" s="17" t="s">
        <v>47</v>
      </c>
      <c r="D97" s="4" t="s">
        <v>27</v>
      </c>
      <c r="E97" s="18">
        <v>316800</v>
      </c>
    </row>
    <row r="98" spans="1:5" x14ac:dyDescent="0.15">
      <c r="A98" s="16">
        <v>40268</v>
      </c>
      <c r="B98" s="17" t="s">
        <v>44</v>
      </c>
      <c r="C98" s="17" t="s">
        <v>47</v>
      </c>
      <c r="D98" s="4" t="s">
        <v>24</v>
      </c>
      <c r="E98" s="18">
        <v>82500</v>
      </c>
    </row>
    <row r="99" spans="1:5" x14ac:dyDescent="0.15">
      <c r="A99" s="16">
        <v>40268</v>
      </c>
      <c r="B99" s="17" t="s">
        <v>44</v>
      </c>
      <c r="C99" s="17" t="s">
        <v>47</v>
      </c>
      <c r="D99" s="4" t="s">
        <v>23</v>
      </c>
      <c r="E99" s="18">
        <v>74800</v>
      </c>
    </row>
    <row r="100" spans="1:5" x14ac:dyDescent="0.15">
      <c r="A100" s="16">
        <v>40267</v>
      </c>
      <c r="B100" s="17" t="s">
        <v>48</v>
      </c>
      <c r="C100" s="17" t="s">
        <v>45</v>
      </c>
      <c r="D100" s="4" t="s">
        <v>31</v>
      </c>
      <c r="E100" s="18">
        <v>519200</v>
      </c>
    </row>
    <row r="101" spans="1:5" x14ac:dyDescent="0.15">
      <c r="A101" s="16">
        <v>40267</v>
      </c>
      <c r="B101" s="17" t="s">
        <v>48</v>
      </c>
      <c r="C101" s="17" t="s">
        <v>45</v>
      </c>
      <c r="D101" s="4" t="s">
        <v>30</v>
      </c>
      <c r="E101" s="18">
        <v>13650</v>
      </c>
    </row>
    <row r="102" spans="1:5" x14ac:dyDescent="0.15">
      <c r="A102" s="16">
        <v>40267</v>
      </c>
      <c r="B102" s="17" t="s">
        <v>48</v>
      </c>
      <c r="C102" s="17" t="s">
        <v>45</v>
      </c>
      <c r="D102" s="4" t="s">
        <v>33</v>
      </c>
      <c r="E102" s="18">
        <v>414750</v>
      </c>
    </row>
    <row r="103" spans="1:5" x14ac:dyDescent="0.15">
      <c r="A103" s="16">
        <v>40267</v>
      </c>
      <c r="B103" s="17" t="s">
        <v>48</v>
      </c>
      <c r="C103" s="17" t="s">
        <v>45</v>
      </c>
      <c r="D103" s="4" t="s">
        <v>16</v>
      </c>
      <c r="E103" s="18">
        <v>165200</v>
      </c>
    </row>
    <row r="104" spans="1:5" x14ac:dyDescent="0.15">
      <c r="A104" s="16">
        <v>40267</v>
      </c>
      <c r="B104" s="17" t="s">
        <v>48</v>
      </c>
      <c r="C104" s="17" t="s">
        <v>45</v>
      </c>
      <c r="D104" s="4" t="s">
        <v>25</v>
      </c>
      <c r="E104" s="18">
        <v>161700</v>
      </c>
    </row>
    <row r="105" spans="1:5" x14ac:dyDescent="0.15">
      <c r="A105" s="16">
        <v>40267</v>
      </c>
      <c r="B105" s="17" t="s">
        <v>48</v>
      </c>
      <c r="C105" s="17" t="s">
        <v>46</v>
      </c>
      <c r="D105" s="4" t="s">
        <v>19</v>
      </c>
      <c r="E105" s="18">
        <v>17000</v>
      </c>
    </row>
    <row r="106" spans="1:5" x14ac:dyDescent="0.15">
      <c r="A106" s="16">
        <v>40267</v>
      </c>
      <c r="B106" s="17" t="s">
        <v>48</v>
      </c>
      <c r="C106" s="17" t="s">
        <v>46</v>
      </c>
      <c r="D106" s="4" t="s">
        <v>32</v>
      </c>
      <c r="E106" s="18">
        <v>32500</v>
      </c>
    </row>
    <row r="107" spans="1:5" x14ac:dyDescent="0.15">
      <c r="A107" s="16">
        <v>40267</v>
      </c>
      <c r="B107" s="17" t="s">
        <v>48</v>
      </c>
      <c r="C107" s="17" t="s">
        <v>46</v>
      </c>
      <c r="D107" s="4" t="s">
        <v>9</v>
      </c>
      <c r="E107" s="18">
        <v>312500</v>
      </c>
    </row>
    <row r="108" spans="1:5" x14ac:dyDescent="0.15">
      <c r="A108" s="16">
        <v>40267</v>
      </c>
      <c r="B108" s="17" t="s">
        <v>48</v>
      </c>
      <c r="C108" s="17" t="s">
        <v>46</v>
      </c>
      <c r="D108" s="4" t="s">
        <v>29</v>
      </c>
      <c r="E108" s="18">
        <v>77000</v>
      </c>
    </row>
    <row r="109" spans="1:5" x14ac:dyDescent="0.15">
      <c r="A109" s="16">
        <v>40267</v>
      </c>
      <c r="B109" s="17" t="s">
        <v>48</v>
      </c>
      <c r="C109" s="17" t="s">
        <v>47</v>
      </c>
      <c r="D109" s="4" t="s">
        <v>21</v>
      </c>
      <c r="E109" s="18">
        <v>70500</v>
      </c>
    </row>
    <row r="110" spans="1:5" x14ac:dyDescent="0.15">
      <c r="A110" s="16">
        <v>40267</v>
      </c>
      <c r="B110" s="17" t="s">
        <v>48</v>
      </c>
      <c r="C110" s="17" t="s">
        <v>47</v>
      </c>
      <c r="D110" s="4" t="s">
        <v>13</v>
      </c>
      <c r="E110" s="18">
        <v>418380</v>
      </c>
    </row>
    <row r="111" spans="1:5" x14ac:dyDescent="0.15">
      <c r="A111" s="16">
        <v>40267</v>
      </c>
      <c r="B111" s="17" t="s">
        <v>48</v>
      </c>
      <c r="C111" s="17" t="s">
        <v>47</v>
      </c>
      <c r="D111" s="4" t="s">
        <v>27</v>
      </c>
      <c r="E111" s="18">
        <v>585600</v>
      </c>
    </row>
    <row r="112" spans="1:5" x14ac:dyDescent="0.15">
      <c r="A112" s="16">
        <v>40267</v>
      </c>
      <c r="B112" s="17" t="s">
        <v>48</v>
      </c>
      <c r="C112" s="17" t="s">
        <v>47</v>
      </c>
      <c r="D112" s="4" t="s">
        <v>24</v>
      </c>
      <c r="E112" s="18">
        <v>287100</v>
      </c>
    </row>
    <row r="113" spans="1:5" x14ac:dyDescent="0.15">
      <c r="A113" s="16">
        <v>40267</v>
      </c>
      <c r="B113" s="17" t="s">
        <v>48</v>
      </c>
      <c r="C113" s="17" t="s">
        <v>47</v>
      </c>
      <c r="D113" s="4" t="s">
        <v>23</v>
      </c>
      <c r="E113" s="18">
        <v>323400</v>
      </c>
    </row>
    <row r="114" spans="1:5" x14ac:dyDescent="0.15">
      <c r="A114" s="16">
        <v>40267</v>
      </c>
      <c r="B114" s="17" t="s">
        <v>49</v>
      </c>
      <c r="C114" s="17" t="s">
        <v>50</v>
      </c>
      <c r="D114" s="4" t="s">
        <v>31</v>
      </c>
      <c r="E114" s="18">
        <v>492800</v>
      </c>
    </row>
    <row r="115" spans="1:5" x14ac:dyDescent="0.15">
      <c r="A115" s="16">
        <v>40267</v>
      </c>
      <c r="B115" s="17" t="s">
        <v>49</v>
      </c>
      <c r="C115" s="17" t="s">
        <v>50</v>
      </c>
      <c r="D115" s="4" t="s">
        <v>30</v>
      </c>
      <c r="E115" s="18">
        <v>555100</v>
      </c>
    </row>
    <row r="116" spans="1:5" x14ac:dyDescent="0.15">
      <c r="A116" s="16">
        <v>40267</v>
      </c>
      <c r="B116" s="17" t="s">
        <v>49</v>
      </c>
      <c r="C116" s="17" t="s">
        <v>50</v>
      </c>
      <c r="D116" s="4" t="s">
        <v>33</v>
      </c>
      <c r="E116" s="18">
        <v>472500</v>
      </c>
    </row>
    <row r="117" spans="1:5" x14ac:dyDescent="0.15">
      <c r="A117" s="16">
        <v>40267</v>
      </c>
      <c r="B117" s="17" t="s">
        <v>49</v>
      </c>
      <c r="C117" s="17" t="s">
        <v>50</v>
      </c>
      <c r="D117" s="4" t="s">
        <v>16</v>
      </c>
      <c r="E117" s="18">
        <v>246400</v>
      </c>
    </row>
    <row r="118" spans="1:5" x14ac:dyDescent="0.15">
      <c r="A118" s="16">
        <v>40267</v>
      </c>
      <c r="B118" s="17" t="s">
        <v>49</v>
      </c>
      <c r="C118" s="17" t="s">
        <v>50</v>
      </c>
      <c r="D118" s="4" t="s">
        <v>25</v>
      </c>
      <c r="E118" s="18">
        <v>415800</v>
      </c>
    </row>
    <row r="119" spans="1:5" x14ac:dyDescent="0.15">
      <c r="A119" s="16">
        <v>40267</v>
      </c>
      <c r="B119" s="17" t="s">
        <v>49</v>
      </c>
      <c r="C119" s="17" t="s">
        <v>51</v>
      </c>
      <c r="D119" s="4" t="s">
        <v>19</v>
      </c>
      <c r="E119" s="18">
        <v>756500</v>
      </c>
    </row>
    <row r="120" spans="1:5" x14ac:dyDescent="0.15">
      <c r="A120" s="16">
        <v>40267</v>
      </c>
      <c r="B120" s="17" t="s">
        <v>49</v>
      </c>
      <c r="C120" s="17" t="s">
        <v>51</v>
      </c>
      <c r="D120" s="4" t="s">
        <v>32</v>
      </c>
      <c r="E120" s="18">
        <v>0</v>
      </c>
    </row>
    <row r="121" spans="1:5" x14ac:dyDescent="0.15">
      <c r="A121" s="16">
        <v>40267</v>
      </c>
      <c r="B121" s="17" t="s">
        <v>49</v>
      </c>
      <c r="C121" s="17" t="s">
        <v>51</v>
      </c>
      <c r="D121" s="4" t="s">
        <v>9</v>
      </c>
      <c r="E121" s="18">
        <v>135000</v>
      </c>
    </row>
    <row r="122" spans="1:5" x14ac:dyDescent="0.15">
      <c r="A122" s="16">
        <v>40267</v>
      </c>
      <c r="B122" s="17" t="s">
        <v>49</v>
      </c>
      <c r="C122" s="17" t="s">
        <v>51</v>
      </c>
      <c r="D122" s="4" t="s">
        <v>29</v>
      </c>
      <c r="E122" s="18">
        <v>63000</v>
      </c>
    </row>
    <row r="123" spans="1:5" x14ac:dyDescent="0.15">
      <c r="A123" s="16">
        <v>40267</v>
      </c>
      <c r="B123" s="17" t="s">
        <v>49</v>
      </c>
      <c r="C123" s="17" t="s">
        <v>52</v>
      </c>
      <c r="D123" s="4" t="s">
        <v>21</v>
      </c>
      <c r="E123" s="18">
        <v>58500</v>
      </c>
    </row>
    <row r="124" spans="1:5" x14ac:dyDescent="0.15">
      <c r="A124" s="16">
        <v>40267</v>
      </c>
      <c r="B124" s="17" t="s">
        <v>49</v>
      </c>
      <c r="C124" s="17" t="s">
        <v>52</v>
      </c>
      <c r="D124" s="4" t="s">
        <v>13</v>
      </c>
      <c r="E124" s="18">
        <v>554170</v>
      </c>
    </row>
    <row r="125" spans="1:5" x14ac:dyDescent="0.15">
      <c r="A125" s="16">
        <v>40267</v>
      </c>
      <c r="B125" s="17" t="s">
        <v>49</v>
      </c>
      <c r="C125" s="17" t="s">
        <v>52</v>
      </c>
      <c r="D125" s="4" t="s">
        <v>27</v>
      </c>
      <c r="E125" s="18">
        <v>201600</v>
      </c>
    </row>
    <row r="126" spans="1:5" x14ac:dyDescent="0.15">
      <c r="A126" s="16">
        <v>40267</v>
      </c>
      <c r="B126" s="17" t="s">
        <v>49</v>
      </c>
      <c r="C126" s="17" t="s">
        <v>52</v>
      </c>
      <c r="D126" s="4" t="s">
        <v>24</v>
      </c>
      <c r="E126" s="18">
        <v>174900</v>
      </c>
    </row>
    <row r="127" spans="1:5" x14ac:dyDescent="0.15">
      <c r="A127" s="16">
        <v>40267</v>
      </c>
      <c r="B127" s="17" t="s">
        <v>49</v>
      </c>
      <c r="C127" s="17" t="s">
        <v>52</v>
      </c>
      <c r="D127" s="4" t="s">
        <v>23</v>
      </c>
      <c r="E127" s="18">
        <v>72600</v>
      </c>
    </row>
    <row r="128" spans="1:5" x14ac:dyDescent="0.15">
      <c r="A128" s="16">
        <v>40298</v>
      </c>
      <c r="B128" s="17" t="s">
        <v>44</v>
      </c>
      <c r="C128" s="17" t="s">
        <v>45</v>
      </c>
      <c r="D128" s="4" t="s">
        <v>31</v>
      </c>
      <c r="E128" s="18">
        <v>853600</v>
      </c>
    </row>
    <row r="129" spans="1:5" x14ac:dyDescent="0.15">
      <c r="A129" s="16">
        <v>40298</v>
      </c>
      <c r="B129" s="17" t="s">
        <v>44</v>
      </c>
      <c r="C129" s="17" t="s">
        <v>45</v>
      </c>
      <c r="D129" s="4" t="s">
        <v>30</v>
      </c>
      <c r="E129" s="18">
        <v>304850</v>
      </c>
    </row>
    <row r="130" spans="1:5" x14ac:dyDescent="0.15">
      <c r="A130" s="16">
        <v>40298</v>
      </c>
      <c r="B130" s="17" t="s">
        <v>44</v>
      </c>
      <c r="C130" s="17" t="s">
        <v>45</v>
      </c>
      <c r="D130" s="4" t="s">
        <v>33</v>
      </c>
      <c r="E130" s="18">
        <v>199500</v>
      </c>
    </row>
    <row r="131" spans="1:5" x14ac:dyDescent="0.15">
      <c r="A131" s="16">
        <v>40298</v>
      </c>
      <c r="B131" s="17" t="s">
        <v>44</v>
      </c>
      <c r="C131" s="17" t="s">
        <v>45</v>
      </c>
      <c r="D131" s="4" t="s">
        <v>16</v>
      </c>
      <c r="E131" s="18">
        <v>103600</v>
      </c>
    </row>
    <row r="132" spans="1:5" x14ac:dyDescent="0.15">
      <c r="A132" s="16">
        <v>40298</v>
      </c>
      <c r="B132" s="17" t="s">
        <v>44</v>
      </c>
      <c r="C132" s="17" t="s">
        <v>45</v>
      </c>
      <c r="D132" s="4" t="s">
        <v>25</v>
      </c>
      <c r="E132" s="18">
        <v>381150</v>
      </c>
    </row>
    <row r="133" spans="1:5" x14ac:dyDescent="0.15">
      <c r="A133" s="16">
        <v>40298</v>
      </c>
      <c r="B133" s="17" t="s">
        <v>44</v>
      </c>
      <c r="C133" s="17" t="s">
        <v>46</v>
      </c>
      <c r="D133" s="4" t="s">
        <v>19</v>
      </c>
      <c r="E133" s="18">
        <v>246500</v>
      </c>
    </row>
    <row r="134" spans="1:5" x14ac:dyDescent="0.15">
      <c r="A134" s="16">
        <v>40298</v>
      </c>
      <c r="B134" s="17" t="s">
        <v>44</v>
      </c>
      <c r="C134" s="17" t="s">
        <v>46</v>
      </c>
      <c r="D134" s="4" t="s">
        <v>32</v>
      </c>
      <c r="E134" s="18">
        <v>110500</v>
      </c>
    </row>
    <row r="135" spans="1:5" x14ac:dyDescent="0.15">
      <c r="A135" s="16">
        <v>40298</v>
      </c>
      <c r="B135" s="17" t="s">
        <v>44</v>
      </c>
      <c r="C135" s="17" t="s">
        <v>46</v>
      </c>
      <c r="D135" s="4" t="s">
        <v>9</v>
      </c>
      <c r="E135" s="18">
        <v>82500</v>
      </c>
    </row>
    <row r="136" spans="1:5" x14ac:dyDescent="0.15">
      <c r="A136" s="16">
        <v>40298</v>
      </c>
      <c r="B136" s="17" t="s">
        <v>44</v>
      </c>
      <c r="C136" s="17" t="s">
        <v>46</v>
      </c>
      <c r="D136" s="4" t="s">
        <v>29</v>
      </c>
      <c r="E136" s="18">
        <v>183750</v>
      </c>
    </row>
    <row r="137" spans="1:5" x14ac:dyDescent="0.15">
      <c r="A137" s="16">
        <v>40298</v>
      </c>
      <c r="B137" s="17" t="s">
        <v>44</v>
      </c>
      <c r="C137" s="17" t="s">
        <v>47</v>
      </c>
      <c r="D137" s="4" t="s">
        <v>21</v>
      </c>
      <c r="E137" s="18">
        <v>57000</v>
      </c>
    </row>
    <row r="138" spans="1:5" x14ac:dyDescent="0.15">
      <c r="A138" s="16">
        <v>40298</v>
      </c>
      <c r="B138" s="17" t="s">
        <v>44</v>
      </c>
      <c r="C138" s="17" t="s">
        <v>47</v>
      </c>
      <c r="D138" s="4" t="s">
        <v>13</v>
      </c>
      <c r="E138" s="18">
        <v>124780</v>
      </c>
    </row>
    <row r="139" spans="1:5" x14ac:dyDescent="0.15">
      <c r="A139" s="16">
        <v>40298</v>
      </c>
      <c r="B139" s="17" t="s">
        <v>44</v>
      </c>
      <c r="C139" s="17" t="s">
        <v>47</v>
      </c>
      <c r="D139" s="4" t="s">
        <v>27</v>
      </c>
      <c r="E139" s="18">
        <v>110400</v>
      </c>
    </row>
    <row r="140" spans="1:5" x14ac:dyDescent="0.15">
      <c r="A140" s="16">
        <v>40298</v>
      </c>
      <c r="B140" s="17" t="s">
        <v>44</v>
      </c>
      <c r="C140" s="17" t="s">
        <v>47</v>
      </c>
      <c r="D140" s="4" t="s">
        <v>24</v>
      </c>
      <c r="E140" s="18">
        <v>92400</v>
      </c>
    </row>
    <row r="141" spans="1:5" x14ac:dyDescent="0.15">
      <c r="A141" s="16">
        <v>40298</v>
      </c>
      <c r="B141" s="17" t="s">
        <v>44</v>
      </c>
      <c r="C141" s="17" t="s">
        <v>47</v>
      </c>
      <c r="D141" s="4" t="s">
        <v>23</v>
      </c>
      <c r="E141" s="18">
        <v>46200</v>
      </c>
    </row>
    <row r="142" spans="1:5" x14ac:dyDescent="0.15">
      <c r="A142" s="16">
        <v>40296</v>
      </c>
      <c r="B142" s="17" t="s">
        <v>48</v>
      </c>
      <c r="C142" s="17" t="s">
        <v>45</v>
      </c>
      <c r="D142" s="4" t="s">
        <v>31</v>
      </c>
      <c r="E142" s="18">
        <v>255200</v>
      </c>
    </row>
    <row r="143" spans="1:5" x14ac:dyDescent="0.15">
      <c r="A143" s="16">
        <v>40296</v>
      </c>
      <c r="B143" s="17" t="s">
        <v>48</v>
      </c>
      <c r="C143" s="17" t="s">
        <v>45</v>
      </c>
      <c r="D143" s="4" t="s">
        <v>30</v>
      </c>
      <c r="E143" s="18">
        <v>323050</v>
      </c>
    </row>
    <row r="144" spans="1:5" x14ac:dyDescent="0.15">
      <c r="A144" s="16">
        <v>40296</v>
      </c>
      <c r="B144" s="17" t="s">
        <v>48</v>
      </c>
      <c r="C144" s="17" t="s">
        <v>45</v>
      </c>
      <c r="D144" s="4" t="s">
        <v>33</v>
      </c>
      <c r="E144" s="18">
        <v>309750</v>
      </c>
    </row>
    <row r="145" spans="1:5" x14ac:dyDescent="0.15">
      <c r="A145" s="16">
        <v>40296</v>
      </c>
      <c r="B145" s="17" t="s">
        <v>48</v>
      </c>
      <c r="C145" s="17" t="s">
        <v>45</v>
      </c>
      <c r="D145" s="4" t="s">
        <v>16</v>
      </c>
      <c r="E145" s="18">
        <v>296800</v>
      </c>
    </row>
    <row r="146" spans="1:5" x14ac:dyDescent="0.15">
      <c r="A146" s="16">
        <v>40296</v>
      </c>
      <c r="B146" s="17" t="s">
        <v>48</v>
      </c>
      <c r="C146" s="17" t="s">
        <v>45</v>
      </c>
      <c r="D146" s="4" t="s">
        <v>25</v>
      </c>
      <c r="E146" s="18">
        <v>215600</v>
      </c>
    </row>
    <row r="147" spans="1:5" x14ac:dyDescent="0.15">
      <c r="A147" s="16">
        <v>40296</v>
      </c>
      <c r="B147" s="17" t="s">
        <v>48</v>
      </c>
      <c r="C147" s="17" t="s">
        <v>46</v>
      </c>
      <c r="D147" s="4" t="s">
        <v>19</v>
      </c>
      <c r="E147" s="18">
        <v>620500</v>
      </c>
    </row>
    <row r="148" spans="1:5" x14ac:dyDescent="0.15">
      <c r="A148" s="16">
        <v>40296</v>
      </c>
      <c r="B148" s="17" t="s">
        <v>48</v>
      </c>
      <c r="C148" s="17" t="s">
        <v>46</v>
      </c>
      <c r="D148" s="4" t="s">
        <v>32</v>
      </c>
      <c r="E148" s="18">
        <v>669500</v>
      </c>
    </row>
    <row r="149" spans="1:5" x14ac:dyDescent="0.15">
      <c r="A149" s="16">
        <v>40296</v>
      </c>
      <c r="B149" s="17" t="s">
        <v>48</v>
      </c>
      <c r="C149" s="17" t="s">
        <v>46</v>
      </c>
      <c r="D149" s="4" t="s">
        <v>9</v>
      </c>
      <c r="E149" s="18">
        <v>127500</v>
      </c>
    </row>
    <row r="150" spans="1:5" x14ac:dyDescent="0.15">
      <c r="A150" s="16">
        <v>40296</v>
      </c>
      <c r="B150" s="17" t="s">
        <v>48</v>
      </c>
      <c r="C150" s="17" t="s">
        <v>46</v>
      </c>
      <c r="D150" s="4" t="s">
        <v>29</v>
      </c>
      <c r="E150" s="18">
        <v>194250</v>
      </c>
    </row>
    <row r="151" spans="1:5" x14ac:dyDescent="0.15">
      <c r="A151" s="16">
        <v>40296</v>
      </c>
      <c r="B151" s="17" t="s">
        <v>48</v>
      </c>
      <c r="C151" s="17" t="s">
        <v>47</v>
      </c>
      <c r="D151" s="4" t="s">
        <v>21</v>
      </c>
      <c r="E151" s="18">
        <v>102000</v>
      </c>
    </row>
    <row r="152" spans="1:5" x14ac:dyDescent="0.15">
      <c r="A152" s="16">
        <v>40296</v>
      </c>
      <c r="B152" s="17" t="s">
        <v>48</v>
      </c>
      <c r="C152" s="17" t="s">
        <v>47</v>
      </c>
      <c r="D152" s="4" t="s">
        <v>13</v>
      </c>
      <c r="E152" s="18">
        <v>341310</v>
      </c>
    </row>
    <row r="153" spans="1:5" x14ac:dyDescent="0.15">
      <c r="A153" s="16">
        <v>40296</v>
      </c>
      <c r="B153" s="17" t="s">
        <v>48</v>
      </c>
      <c r="C153" s="17" t="s">
        <v>47</v>
      </c>
      <c r="D153" s="4" t="s">
        <v>27</v>
      </c>
      <c r="E153" s="18">
        <v>120000</v>
      </c>
    </row>
    <row r="154" spans="1:5" x14ac:dyDescent="0.15">
      <c r="A154" s="16">
        <v>40296</v>
      </c>
      <c r="B154" s="17" t="s">
        <v>48</v>
      </c>
      <c r="C154" s="17" t="s">
        <v>47</v>
      </c>
      <c r="D154" s="4" t="s">
        <v>24</v>
      </c>
      <c r="E154" s="18">
        <v>85800</v>
      </c>
    </row>
    <row r="155" spans="1:5" x14ac:dyDescent="0.15">
      <c r="A155" s="16">
        <v>40296</v>
      </c>
      <c r="B155" s="17" t="s">
        <v>48</v>
      </c>
      <c r="C155" s="17" t="s">
        <v>47</v>
      </c>
      <c r="D155" s="4" t="s">
        <v>23</v>
      </c>
      <c r="E155" s="18">
        <v>123200</v>
      </c>
    </row>
    <row r="156" spans="1:5" x14ac:dyDescent="0.15">
      <c r="A156" s="16">
        <v>40297</v>
      </c>
      <c r="B156" s="17" t="s">
        <v>49</v>
      </c>
      <c r="C156" s="17" t="s">
        <v>50</v>
      </c>
      <c r="D156" s="4" t="s">
        <v>31</v>
      </c>
      <c r="E156" s="18">
        <v>1047200</v>
      </c>
    </row>
    <row r="157" spans="1:5" x14ac:dyDescent="0.15">
      <c r="A157" s="16">
        <v>40297</v>
      </c>
      <c r="B157" s="17" t="s">
        <v>49</v>
      </c>
      <c r="C157" s="17" t="s">
        <v>50</v>
      </c>
      <c r="D157" s="4" t="s">
        <v>30</v>
      </c>
      <c r="E157" s="18">
        <v>527800</v>
      </c>
    </row>
    <row r="158" spans="1:5" x14ac:dyDescent="0.15">
      <c r="A158" s="16">
        <v>40297</v>
      </c>
      <c r="B158" s="17" t="s">
        <v>49</v>
      </c>
      <c r="C158" s="17" t="s">
        <v>50</v>
      </c>
      <c r="D158" s="4" t="s">
        <v>33</v>
      </c>
      <c r="E158" s="18">
        <v>189000</v>
      </c>
    </row>
    <row r="159" spans="1:5" x14ac:dyDescent="0.15">
      <c r="A159" s="16">
        <v>40297</v>
      </c>
      <c r="B159" s="17" t="s">
        <v>49</v>
      </c>
      <c r="C159" s="17" t="s">
        <v>50</v>
      </c>
      <c r="D159" s="4" t="s">
        <v>16</v>
      </c>
      <c r="E159" s="18">
        <v>162400</v>
      </c>
    </row>
    <row r="160" spans="1:5" x14ac:dyDescent="0.15">
      <c r="A160" s="16">
        <v>40297</v>
      </c>
      <c r="B160" s="17" t="s">
        <v>49</v>
      </c>
      <c r="C160" s="17" t="s">
        <v>50</v>
      </c>
      <c r="D160" s="4" t="s">
        <v>25</v>
      </c>
      <c r="E160" s="18">
        <v>100100</v>
      </c>
    </row>
    <row r="161" spans="1:5" x14ac:dyDescent="0.15">
      <c r="A161" s="16">
        <v>40297</v>
      </c>
      <c r="B161" s="17" t="s">
        <v>49</v>
      </c>
      <c r="C161" s="17" t="s">
        <v>51</v>
      </c>
      <c r="D161" s="4" t="s">
        <v>19</v>
      </c>
      <c r="E161" s="18">
        <v>765000</v>
      </c>
    </row>
    <row r="162" spans="1:5" x14ac:dyDescent="0.15">
      <c r="A162" s="16">
        <v>40297</v>
      </c>
      <c r="B162" s="17" t="s">
        <v>49</v>
      </c>
      <c r="C162" s="17" t="s">
        <v>51</v>
      </c>
      <c r="D162" s="4" t="s">
        <v>32</v>
      </c>
      <c r="E162" s="18">
        <v>253500</v>
      </c>
    </row>
    <row r="163" spans="1:5" x14ac:dyDescent="0.15">
      <c r="A163" s="16">
        <v>40297</v>
      </c>
      <c r="B163" s="17" t="s">
        <v>49</v>
      </c>
      <c r="C163" s="17" t="s">
        <v>51</v>
      </c>
      <c r="D163" s="4" t="s">
        <v>9</v>
      </c>
      <c r="E163" s="18">
        <v>407500</v>
      </c>
    </row>
    <row r="164" spans="1:5" x14ac:dyDescent="0.15">
      <c r="A164" s="16">
        <v>40297</v>
      </c>
      <c r="B164" s="17" t="s">
        <v>49</v>
      </c>
      <c r="C164" s="17" t="s">
        <v>51</v>
      </c>
      <c r="D164" s="4" t="s">
        <v>29</v>
      </c>
      <c r="E164" s="18">
        <v>89250</v>
      </c>
    </row>
    <row r="165" spans="1:5" x14ac:dyDescent="0.15">
      <c r="A165" s="16">
        <v>40297</v>
      </c>
      <c r="B165" s="17" t="s">
        <v>49</v>
      </c>
      <c r="C165" s="17" t="s">
        <v>52</v>
      </c>
      <c r="D165" s="4" t="s">
        <v>21</v>
      </c>
      <c r="E165" s="18">
        <v>61500</v>
      </c>
    </row>
    <row r="166" spans="1:5" x14ac:dyDescent="0.15">
      <c r="A166" s="16">
        <v>40297</v>
      </c>
      <c r="B166" s="17" t="s">
        <v>49</v>
      </c>
      <c r="C166" s="17" t="s">
        <v>52</v>
      </c>
      <c r="D166" s="4" t="s">
        <v>13</v>
      </c>
      <c r="E166" s="18">
        <v>436730</v>
      </c>
    </row>
    <row r="167" spans="1:5" x14ac:dyDescent="0.15">
      <c r="A167" s="16">
        <v>40297</v>
      </c>
      <c r="B167" s="17" t="s">
        <v>49</v>
      </c>
      <c r="C167" s="17" t="s">
        <v>52</v>
      </c>
      <c r="D167" s="4" t="s">
        <v>27</v>
      </c>
      <c r="E167" s="18">
        <v>124800</v>
      </c>
    </row>
    <row r="168" spans="1:5" x14ac:dyDescent="0.15">
      <c r="A168" s="16">
        <v>40297</v>
      </c>
      <c r="B168" s="17" t="s">
        <v>49</v>
      </c>
      <c r="C168" s="17" t="s">
        <v>52</v>
      </c>
      <c r="D168" s="4" t="s">
        <v>24</v>
      </c>
      <c r="E168" s="18">
        <v>141900</v>
      </c>
    </row>
    <row r="169" spans="1:5" x14ac:dyDescent="0.15">
      <c r="A169" s="16">
        <v>40297</v>
      </c>
      <c r="B169" s="17" t="s">
        <v>49</v>
      </c>
      <c r="C169" s="17" t="s">
        <v>52</v>
      </c>
      <c r="D169" s="4" t="s">
        <v>23</v>
      </c>
      <c r="E169" s="18">
        <v>44000</v>
      </c>
    </row>
    <row r="170" spans="1:5" x14ac:dyDescent="0.15">
      <c r="A170" s="16">
        <v>40329</v>
      </c>
      <c r="B170" s="17" t="s">
        <v>44</v>
      </c>
      <c r="C170" s="17" t="s">
        <v>45</v>
      </c>
      <c r="D170" s="4" t="s">
        <v>31</v>
      </c>
      <c r="E170" s="18">
        <v>642400</v>
      </c>
    </row>
    <row r="171" spans="1:5" x14ac:dyDescent="0.15">
      <c r="A171" s="16">
        <v>40329</v>
      </c>
      <c r="B171" s="17" t="s">
        <v>44</v>
      </c>
      <c r="C171" s="17" t="s">
        <v>45</v>
      </c>
      <c r="D171" s="4" t="s">
        <v>30</v>
      </c>
      <c r="E171" s="18">
        <v>245700</v>
      </c>
    </row>
    <row r="172" spans="1:5" x14ac:dyDescent="0.15">
      <c r="A172" s="16">
        <v>40329</v>
      </c>
      <c r="B172" s="17" t="s">
        <v>44</v>
      </c>
      <c r="C172" s="17" t="s">
        <v>45</v>
      </c>
      <c r="D172" s="4" t="s">
        <v>33</v>
      </c>
      <c r="E172" s="18">
        <v>252000</v>
      </c>
    </row>
    <row r="173" spans="1:5" x14ac:dyDescent="0.15">
      <c r="A173" s="16">
        <v>40329</v>
      </c>
      <c r="B173" s="17" t="s">
        <v>44</v>
      </c>
      <c r="C173" s="17" t="s">
        <v>45</v>
      </c>
      <c r="D173" s="4" t="s">
        <v>16</v>
      </c>
      <c r="E173" s="18">
        <v>33600</v>
      </c>
    </row>
    <row r="174" spans="1:5" x14ac:dyDescent="0.15">
      <c r="A174" s="16">
        <v>40329</v>
      </c>
      <c r="B174" s="17" t="s">
        <v>44</v>
      </c>
      <c r="C174" s="17" t="s">
        <v>45</v>
      </c>
      <c r="D174" s="4" t="s">
        <v>25</v>
      </c>
      <c r="E174" s="18">
        <v>80850</v>
      </c>
    </row>
    <row r="175" spans="1:5" x14ac:dyDescent="0.15">
      <c r="A175" s="16">
        <v>40329</v>
      </c>
      <c r="B175" s="17" t="s">
        <v>44</v>
      </c>
      <c r="C175" s="17" t="s">
        <v>46</v>
      </c>
      <c r="D175" s="4" t="s">
        <v>19</v>
      </c>
      <c r="E175" s="18">
        <v>204000</v>
      </c>
    </row>
    <row r="176" spans="1:5" x14ac:dyDescent="0.15">
      <c r="A176" s="16">
        <v>40329</v>
      </c>
      <c r="B176" s="17" t="s">
        <v>44</v>
      </c>
      <c r="C176" s="17" t="s">
        <v>46</v>
      </c>
      <c r="D176" s="4" t="s">
        <v>32</v>
      </c>
      <c r="E176" s="18">
        <v>435500</v>
      </c>
    </row>
    <row r="177" spans="1:5" x14ac:dyDescent="0.15">
      <c r="A177" s="16">
        <v>40329</v>
      </c>
      <c r="B177" s="17" t="s">
        <v>44</v>
      </c>
      <c r="C177" s="17" t="s">
        <v>46</v>
      </c>
      <c r="D177" s="4" t="s">
        <v>9</v>
      </c>
      <c r="E177" s="18">
        <v>182500</v>
      </c>
    </row>
    <row r="178" spans="1:5" x14ac:dyDescent="0.15">
      <c r="A178" s="16">
        <v>40329</v>
      </c>
      <c r="B178" s="17" t="s">
        <v>44</v>
      </c>
      <c r="C178" s="17" t="s">
        <v>46</v>
      </c>
      <c r="D178" s="4" t="s">
        <v>29</v>
      </c>
      <c r="E178" s="18">
        <v>26250</v>
      </c>
    </row>
    <row r="179" spans="1:5" x14ac:dyDescent="0.15">
      <c r="A179" s="16">
        <v>40329</v>
      </c>
      <c r="B179" s="17" t="s">
        <v>44</v>
      </c>
      <c r="C179" s="17" t="s">
        <v>47</v>
      </c>
      <c r="D179" s="4" t="s">
        <v>21</v>
      </c>
      <c r="E179" s="18">
        <v>144000</v>
      </c>
    </row>
    <row r="180" spans="1:5" x14ac:dyDescent="0.15">
      <c r="A180" s="16">
        <v>40329</v>
      </c>
      <c r="B180" s="17" t="s">
        <v>44</v>
      </c>
      <c r="C180" s="17" t="s">
        <v>47</v>
      </c>
      <c r="D180" s="4" t="s">
        <v>13</v>
      </c>
      <c r="E180" s="18">
        <v>359660</v>
      </c>
    </row>
    <row r="181" spans="1:5" x14ac:dyDescent="0.15">
      <c r="A181" s="16">
        <v>40329</v>
      </c>
      <c r="B181" s="17" t="s">
        <v>44</v>
      </c>
      <c r="C181" s="17" t="s">
        <v>47</v>
      </c>
      <c r="D181" s="4" t="s">
        <v>27</v>
      </c>
      <c r="E181" s="18">
        <v>302400</v>
      </c>
    </row>
    <row r="182" spans="1:5" x14ac:dyDescent="0.15">
      <c r="A182" s="16">
        <v>40329</v>
      </c>
      <c r="B182" s="17" t="s">
        <v>44</v>
      </c>
      <c r="C182" s="17" t="s">
        <v>47</v>
      </c>
      <c r="D182" s="4" t="s">
        <v>24</v>
      </c>
      <c r="E182" s="18">
        <v>89100</v>
      </c>
    </row>
    <row r="183" spans="1:5" x14ac:dyDescent="0.15">
      <c r="A183" s="16">
        <v>40329</v>
      </c>
      <c r="B183" s="17" t="s">
        <v>44</v>
      </c>
      <c r="C183" s="17" t="s">
        <v>47</v>
      </c>
      <c r="D183" s="4" t="s">
        <v>23</v>
      </c>
      <c r="E183" s="18">
        <v>70400</v>
      </c>
    </row>
    <row r="184" spans="1:5" x14ac:dyDescent="0.15">
      <c r="A184" s="16">
        <v>40328</v>
      </c>
      <c r="B184" s="17" t="s">
        <v>48</v>
      </c>
      <c r="C184" s="17" t="s">
        <v>45</v>
      </c>
      <c r="D184" s="4" t="s">
        <v>31</v>
      </c>
      <c r="E184" s="18">
        <v>1284800</v>
      </c>
    </row>
    <row r="185" spans="1:5" x14ac:dyDescent="0.15">
      <c r="A185" s="16">
        <v>40328</v>
      </c>
      <c r="B185" s="17" t="s">
        <v>48</v>
      </c>
      <c r="C185" s="17" t="s">
        <v>45</v>
      </c>
      <c r="D185" s="4" t="s">
        <v>30</v>
      </c>
      <c r="E185" s="18">
        <v>573300</v>
      </c>
    </row>
    <row r="186" spans="1:5" x14ac:dyDescent="0.15">
      <c r="A186" s="16">
        <v>40328</v>
      </c>
      <c r="B186" s="17" t="s">
        <v>48</v>
      </c>
      <c r="C186" s="17" t="s">
        <v>45</v>
      </c>
      <c r="D186" s="4" t="s">
        <v>33</v>
      </c>
      <c r="E186" s="18">
        <v>278250</v>
      </c>
    </row>
    <row r="187" spans="1:5" x14ac:dyDescent="0.15">
      <c r="A187" s="16">
        <v>40328</v>
      </c>
      <c r="B187" s="17" t="s">
        <v>48</v>
      </c>
      <c r="C187" s="17" t="s">
        <v>45</v>
      </c>
      <c r="D187" s="4" t="s">
        <v>16</v>
      </c>
      <c r="E187" s="18">
        <v>260400</v>
      </c>
    </row>
    <row r="188" spans="1:5" x14ac:dyDescent="0.15">
      <c r="A188" s="16">
        <v>40328</v>
      </c>
      <c r="B188" s="17" t="s">
        <v>48</v>
      </c>
      <c r="C188" s="17" t="s">
        <v>45</v>
      </c>
      <c r="D188" s="4" t="s">
        <v>25</v>
      </c>
      <c r="E188" s="18">
        <v>261800</v>
      </c>
    </row>
    <row r="189" spans="1:5" x14ac:dyDescent="0.15">
      <c r="A189" s="16">
        <v>40328</v>
      </c>
      <c r="B189" s="17" t="s">
        <v>48</v>
      </c>
      <c r="C189" s="17" t="s">
        <v>46</v>
      </c>
      <c r="D189" s="4" t="s">
        <v>19</v>
      </c>
      <c r="E189" s="18">
        <v>875500</v>
      </c>
    </row>
    <row r="190" spans="1:5" x14ac:dyDescent="0.15">
      <c r="A190" s="16">
        <v>40328</v>
      </c>
      <c r="B190" s="17" t="s">
        <v>48</v>
      </c>
      <c r="C190" s="17" t="s">
        <v>46</v>
      </c>
      <c r="D190" s="4" t="s">
        <v>32</v>
      </c>
      <c r="E190" s="18">
        <v>130000</v>
      </c>
    </row>
    <row r="191" spans="1:5" x14ac:dyDescent="0.15">
      <c r="A191" s="16">
        <v>40328</v>
      </c>
      <c r="B191" s="17" t="s">
        <v>48</v>
      </c>
      <c r="C191" s="17" t="s">
        <v>46</v>
      </c>
      <c r="D191" s="4" t="s">
        <v>9</v>
      </c>
      <c r="E191" s="18">
        <v>142500</v>
      </c>
    </row>
    <row r="192" spans="1:5" x14ac:dyDescent="0.15">
      <c r="A192" s="16">
        <v>40328</v>
      </c>
      <c r="B192" s="17" t="s">
        <v>48</v>
      </c>
      <c r="C192" s="17" t="s">
        <v>46</v>
      </c>
      <c r="D192" s="4" t="s">
        <v>29</v>
      </c>
      <c r="E192" s="18">
        <v>147000</v>
      </c>
    </row>
    <row r="193" spans="1:5" x14ac:dyDescent="0.15">
      <c r="A193" s="16">
        <v>40328</v>
      </c>
      <c r="B193" s="17" t="s">
        <v>48</v>
      </c>
      <c r="C193" s="17" t="s">
        <v>47</v>
      </c>
      <c r="D193" s="4" t="s">
        <v>21</v>
      </c>
      <c r="E193" s="18">
        <v>34500</v>
      </c>
    </row>
    <row r="194" spans="1:5" x14ac:dyDescent="0.15">
      <c r="A194" s="16">
        <v>40328</v>
      </c>
      <c r="B194" s="17" t="s">
        <v>48</v>
      </c>
      <c r="C194" s="17" t="s">
        <v>47</v>
      </c>
      <c r="D194" s="4" t="s">
        <v>13</v>
      </c>
      <c r="E194" s="18">
        <v>568850</v>
      </c>
    </row>
    <row r="195" spans="1:5" x14ac:dyDescent="0.15">
      <c r="A195" s="16">
        <v>40328</v>
      </c>
      <c r="B195" s="17" t="s">
        <v>48</v>
      </c>
      <c r="C195" s="17" t="s">
        <v>47</v>
      </c>
      <c r="D195" s="4" t="s">
        <v>27</v>
      </c>
      <c r="E195" s="18">
        <v>513600</v>
      </c>
    </row>
    <row r="196" spans="1:5" x14ac:dyDescent="0.15">
      <c r="A196" s="16">
        <v>40328</v>
      </c>
      <c r="B196" s="17" t="s">
        <v>48</v>
      </c>
      <c r="C196" s="17" t="s">
        <v>47</v>
      </c>
      <c r="D196" s="4" t="s">
        <v>24</v>
      </c>
      <c r="E196" s="18">
        <v>125400</v>
      </c>
    </row>
    <row r="197" spans="1:5" x14ac:dyDescent="0.15">
      <c r="A197" s="16">
        <v>40328</v>
      </c>
      <c r="B197" s="17" t="s">
        <v>48</v>
      </c>
      <c r="C197" s="17" t="s">
        <v>47</v>
      </c>
      <c r="D197" s="4" t="s">
        <v>23</v>
      </c>
      <c r="E197" s="18">
        <v>167200</v>
      </c>
    </row>
    <row r="198" spans="1:5" x14ac:dyDescent="0.15">
      <c r="A198" s="16">
        <v>40328</v>
      </c>
      <c r="B198" s="17" t="s">
        <v>49</v>
      </c>
      <c r="C198" s="17" t="s">
        <v>50</v>
      </c>
      <c r="D198" s="4" t="s">
        <v>31</v>
      </c>
      <c r="E198" s="18">
        <v>598400</v>
      </c>
    </row>
    <row r="199" spans="1:5" x14ac:dyDescent="0.15">
      <c r="A199" s="16">
        <v>40328</v>
      </c>
      <c r="B199" s="17" t="s">
        <v>49</v>
      </c>
      <c r="C199" s="17" t="s">
        <v>50</v>
      </c>
      <c r="D199" s="4" t="s">
        <v>30</v>
      </c>
      <c r="E199" s="18">
        <v>464100</v>
      </c>
    </row>
    <row r="200" spans="1:5" x14ac:dyDescent="0.15">
      <c r="A200" s="16">
        <v>40328</v>
      </c>
      <c r="B200" s="17" t="s">
        <v>49</v>
      </c>
      <c r="C200" s="17" t="s">
        <v>50</v>
      </c>
      <c r="D200" s="4" t="s">
        <v>33</v>
      </c>
      <c r="E200" s="18">
        <v>320250</v>
      </c>
    </row>
    <row r="201" spans="1:5" x14ac:dyDescent="0.15">
      <c r="A201" s="16">
        <v>40328</v>
      </c>
      <c r="B201" s="17" t="s">
        <v>49</v>
      </c>
      <c r="C201" s="17" t="s">
        <v>50</v>
      </c>
      <c r="D201" s="4" t="s">
        <v>16</v>
      </c>
      <c r="E201" s="18">
        <v>159600</v>
      </c>
    </row>
    <row r="202" spans="1:5" x14ac:dyDescent="0.15">
      <c r="A202" s="16">
        <v>40328</v>
      </c>
      <c r="B202" s="17" t="s">
        <v>49</v>
      </c>
      <c r="C202" s="17" t="s">
        <v>50</v>
      </c>
      <c r="D202" s="4" t="s">
        <v>25</v>
      </c>
      <c r="E202" s="18">
        <v>100100</v>
      </c>
    </row>
    <row r="203" spans="1:5" x14ac:dyDescent="0.15">
      <c r="A203" s="16">
        <v>40328</v>
      </c>
      <c r="B203" s="17" t="s">
        <v>49</v>
      </c>
      <c r="C203" s="17" t="s">
        <v>51</v>
      </c>
      <c r="D203" s="4" t="s">
        <v>19</v>
      </c>
      <c r="E203" s="18">
        <v>1028500</v>
      </c>
    </row>
    <row r="204" spans="1:5" x14ac:dyDescent="0.15">
      <c r="A204" s="16">
        <v>40328</v>
      </c>
      <c r="B204" s="17" t="s">
        <v>49</v>
      </c>
      <c r="C204" s="17" t="s">
        <v>51</v>
      </c>
      <c r="D204" s="4" t="s">
        <v>32</v>
      </c>
      <c r="E204" s="18">
        <v>468000</v>
      </c>
    </row>
    <row r="205" spans="1:5" x14ac:dyDescent="0.15">
      <c r="A205" s="16">
        <v>40328</v>
      </c>
      <c r="B205" s="17" t="s">
        <v>49</v>
      </c>
      <c r="C205" s="17" t="s">
        <v>51</v>
      </c>
      <c r="D205" s="4" t="s">
        <v>9</v>
      </c>
      <c r="E205" s="18">
        <v>310000</v>
      </c>
    </row>
    <row r="206" spans="1:5" x14ac:dyDescent="0.15">
      <c r="A206" s="16">
        <v>40328</v>
      </c>
      <c r="B206" s="17" t="s">
        <v>49</v>
      </c>
      <c r="C206" s="17" t="s">
        <v>51</v>
      </c>
      <c r="D206" s="4" t="s">
        <v>29</v>
      </c>
      <c r="E206" s="18">
        <v>134750</v>
      </c>
    </row>
    <row r="207" spans="1:5" x14ac:dyDescent="0.15">
      <c r="A207" s="16">
        <v>40328</v>
      </c>
      <c r="B207" s="17" t="s">
        <v>49</v>
      </c>
      <c r="C207" s="17" t="s">
        <v>52</v>
      </c>
      <c r="D207" s="4" t="s">
        <v>21</v>
      </c>
      <c r="E207" s="18">
        <v>25500</v>
      </c>
    </row>
    <row r="208" spans="1:5" x14ac:dyDescent="0.15">
      <c r="A208" s="16">
        <v>40328</v>
      </c>
      <c r="B208" s="17" t="s">
        <v>49</v>
      </c>
      <c r="C208" s="17" t="s">
        <v>52</v>
      </c>
      <c r="D208" s="4" t="s">
        <v>13</v>
      </c>
      <c r="E208" s="18">
        <v>304610</v>
      </c>
    </row>
    <row r="209" spans="1:5" x14ac:dyDescent="0.15">
      <c r="A209" s="16">
        <v>40328</v>
      </c>
      <c r="B209" s="17" t="s">
        <v>49</v>
      </c>
      <c r="C209" s="17" t="s">
        <v>52</v>
      </c>
      <c r="D209" s="4" t="s">
        <v>27</v>
      </c>
      <c r="E209" s="18">
        <v>307200</v>
      </c>
    </row>
    <row r="210" spans="1:5" x14ac:dyDescent="0.15">
      <c r="A210" s="16">
        <v>40328</v>
      </c>
      <c r="B210" s="17" t="s">
        <v>49</v>
      </c>
      <c r="C210" s="17" t="s">
        <v>52</v>
      </c>
      <c r="D210" s="4" t="s">
        <v>24</v>
      </c>
      <c r="E210" s="18">
        <v>198000</v>
      </c>
    </row>
    <row r="211" spans="1:5" x14ac:dyDescent="0.15">
      <c r="A211" s="16">
        <v>40328</v>
      </c>
      <c r="B211" s="17" t="s">
        <v>49</v>
      </c>
      <c r="C211" s="17" t="s">
        <v>52</v>
      </c>
      <c r="D211" s="4" t="s">
        <v>23</v>
      </c>
      <c r="E211" s="18">
        <v>248600</v>
      </c>
    </row>
    <row r="212" spans="1:5" x14ac:dyDescent="0.15">
      <c r="A212" s="16">
        <v>40359</v>
      </c>
      <c r="B212" s="17" t="s">
        <v>44</v>
      </c>
      <c r="C212" s="17" t="s">
        <v>45</v>
      </c>
      <c r="D212" s="4" t="s">
        <v>31</v>
      </c>
      <c r="E212" s="18">
        <v>176000</v>
      </c>
    </row>
    <row r="213" spans="1:5" x14ac:dyDescent="0.15">
      <c r="A213" s="16">
        <v>40359</v>
      </c>
      <c r="B213" s="17" t="s">
        <v>44</v>
      </c>
      <c r="C213" s="17" t="s">
        <v>45</v>
      </c>
      <c r="D213" s="4" t="s">
        <v>30</v>
      </c>
      <c r="E213" s="18">
        <v>318500</v>
      </c>
    </row>
    <row r="214" spans="1:5" x14ac:dyDescent="0.15">
      <c r="A214" s="16">
        <v>40359</v>
      </c>
      <c r="B214" s="17" t="s">
        <v>44</v>
      </c>
      <c r="C214" s="17" t="s">
        <v>45</v>
      </c>
      <c r="D214" s="4" t="s">
        <v>33</v>
      </c>
      <c r="E214" s="18">
        <v>388500</v>
      </c>
    </row>
    <row r="215" spans="1:5" x14ac:dyDescent="0.15">
      <c r="A215" s="16">
        <v>40359</v>
      </c>
      <c r="B215" s="17" t="s">
        <v>44</v>
      </c>
      <c r="C215" s="17" t="s">
        <v>45</v>
      </c>
      <c r="D215" s="4" t="s">
        <v>16</v>
      </c>
      <c r="E215" s="18">
        <v>137200</v>
      </c>
    </row>
    <row r="216" spans="1:5" x14ac:dyDescent="0.15">
      <c r="A216" s="16">
        <v>40359</v>
      </c>
      <c r="B216" s="17" t="s">
        <v>44</v>
      </c>
      <c r="C216" s="17" t="s">
        <v>45</v>
      </c>
      <c r="D216" s="4" t="s">
        <v>25</v>
      </c>
      <c r="E216" s="18">
        <v>204050</v>
      </c>
    </row>
    <row r="217" spans="1:5" x14ac:dyDescent="0.15">
      <c r="A217" s="16">
        <v>40359</v>
      </c>
      <c r="B217" s="17" t="s">
        <v>44</v>
      </c>
      <c r="C217" s="17" t="s">
        <v>46</v>
      </c>
      <c r="D217" s="4" t="s">
        <v>19</v>
      </c>
      <c r="E217" s="18">
        <v>289000</v>
      </c>
    </row>
    <row r="218" spans="1:5" x14ac:dyDescent="0.15">
      <c r="A218" s="16">
        <v>40359</v>
      </c>
      <c r="B218" s="17" t="s">
        <v>44</v>
      </c>
      <c r="C218" s="17" t="s">
        <v>46</v>
      </c>
      <c r="D218" s="4" t="s">
        <v>32</v>
      </c>
      <c r="E218" s="18">
        <v>182000</v>
      </c>
    </row>
    <row r="219" spans="1:5" x14ac:dyDescent="0.15">
      <c r="A219" s="16">
        <v>40359</v>
      </c>
      <c r="B219" s="17" t="s">
        <v>44</v>
      </c>
      <c r="C219" s="17" t="s">
        <v>46</v>
      </c>
      <c r="D219" s="4" t="s">
        <v>9</v>
      </c>
      <c r="E219" s="18">
        <v>170000</v>
      </c>
    </row>
    <row r="220" spans="1:5" x14ac:dyDescent="0.15">
      <c r="A220" s="16">
        <v>40359</v>
      </c>
      <c r="B220" s="17" t="s">
        <v>44</v>
      </c>
      <c r="C220" s="17" t="s">
        <v>46</v>
      </c>
      <c r="D220" s="4" t="s">
        <v>29</v>
      </c>
      <c r="E220" s="18">
        <v>96250</v>
      </c>
    </row>
    <row r="221" spans="1:5" x14ac:dyDescent="0.15">
      <c r="A221" s="16">
        <v>40359</v>
      </c>
      <c r="B221" s="17" t="s">
        <v>44</v>
      </c>
      <c r="C221" s="17" t="s">
        <v>47</v>
      </c>
      <c r="D221" s="4" t="s">
        <v>21</v>
      </c>
      <c r="E221" s="18">
        <v>3000</v>
      </c>
    </row>
    <row r="222" spans="1:5" x14ac:dyDescent="0.15">
      <c r="A222" s="16">
        <v>40359</v>
      </c>
      <c r="B222" s="17" t="s">
        <v>44</v>
      </c>
      <c r="C222" s="17" t="s">
        <v>47</v>
      </c>
      <c r="D222" s="4" t="s">
        <v>13</v>
      </c>
      <c r="E222" s="18">
        <v>205520</v>
      </c>
    </row>
    <row r="223" spans="1:5" x14ac:dyDescent="0.15">
      <c r="A223" s="16">
        <v>40359</v>
      </c>
      <c r="B223" s="17" t="s">
        <v>44</v>
      </c>
      <c r="C223" s="17" t="s">
        <v>47</v>
      </c>
      <c r="D223" s="4" t="s">
        <v>27</v>
      </c>
      <c r="E223" s="18">
        <v>48000</v>
      </c>
    </row>
    <row r="224" spans="1:5" x14ac:dyDescent="0.15">
      <c r="A224" s="16">
        <v>40359</v>
      </c>
      <c r="B224" s="17" t="s">
        <v>44</v>
      </c>
      <c r="C224" s="17" t="s">
        <v>47</v>
      </c>
      <c r="D224" s="4" t="s">
        <v>24</v>
      </c>
      <c r="E224" s="18">
        <v>191400</v>
      </c>
    </row>
    <row r="225" spans="1:5" x14ac:dyDescent="0.15">
      <c r="A225" s="16">
        <v>40359</v>
      </c>
      <c r="B225" s="17" t="s">
        <v>44</v>
      </c>
      <c r="C225" s="17" t="s">
        <v>47</v>
      </c>
      <c r="D225" s="4" t="s">
        <v>23</v>
      </c>
      <c r="E225" s="18">
        <v>15400</v>
      </c>
    </row>
    <row r="226" spans="1:5" x14ac:dyDescent="0.15">
      <c r="A226" s="16">
        <v>40357</v>
      </c>
      <c r="B226" s="17" t="s">
        <v>48</v>
      </c>
      <c r="C226" s="17" t="s">
        <v>45</v>
      </c>
      <c r="D226" s="4" t="s">
        <v>31</v>
      </c>
      <c r="E226" s="18">
        <v>79200</v>
      </c>
    </row>
    <row r="227" spans="1:5" x14ac:dyDescent="0.15">
      <c r="A227" s="16">
        <v>40357</v>
      </c>
      <c r="B227" s="17" t="s">
        <v>48</v>
      </c>
      <c r="C227" s="17" t="s">
        <v>45</v>
      </c>
      <c r="D227" s="4" t="s">
        <v>30</v>
      </c>
      <c r="E227" s="18">
        <v>45500</v>
      </c>
    </row>
    <row r="228" spans="1:5" x14ac:dyDescent="0.15">
      <c r="A228" s="16">
        <v>40357</v>
      </c>
      <c r="B228" s="17" t="s">
        <v>48</v>
      </c>
      <c r="C228" s="17" t="s">
        <v>45</v>
      </c>
      <c r="D228" s="4" t="s">
        <v>33</v>
      </c>
      <c r="E228" s="18">
        <v>204750</v>
      </c>
    </row>
    <row r="229" spans="1:5" x14ac:dyDescent="0.15">
      <c r="A229" s="16">
        <v>40357</v>
      </c>
      <c r="B229" s="17" t="s">
        <v>48</v>
      </c>
      <c r="C229" s="17" t="s">
        <v>45</v>
      </c>
      <c r="D229" s="4" t="s">
        <v>16</v>
      </c>
      <c r="E229" s="18">
        <v>75600</v>
      </c>
    </row>
    <row r="230" spans="1:5" x14ac:dyDescent="0.15">
      <c r="A230" s="16">
        <v>40357</v>
      </c>
      <c r="B230" s="17" t="s">
        <v>48</v>
      </c>
      <c r="C230" s="17" t="s">
        <v>45</v>
      </c>
      <c r="D230" s="4" t="s">
        <v>25</v>
      </c>
      <c r="E230" s="18">
        <v>96250</v>
      </c>
    </row>
    <row r="231" spans="1:5" x14ac:dyDescent="0.15">
      <c r="A231" s="16">
        <v>40357</v>
      </c>
      <c r="B231" s="17" t="s">
        <v>48</v>
      </c>
      <c r="C231" s="17" t="s">
        <v>46</v>
      </c>
      <c r="D231" s="4" t="s">
        <v>19</v>
      </c>
      <c r="E231" s="18">
        <v>93500</v>
      </c>
    </row>
    <row r="232" spans="1:5" x14ac:dyDescent="0.15">
      <c r="A232" s="16">
        <v>40357</v>
      </c>
      <c r="B232" s="17" t="s">
        <v>48</v>
      </c>
      <c r="C232" s="17" t="s">
        <v>46</v>
      </c>
      <c r="D232" s="4" t="s">
        <v>32</v>
      </c>
      <c r="E232" s="18">
        <v>45500</v>
      </c>
    </row>
    <row r="233" spans="1:5" x14ac:dyDescent="0.15">
      <c r="A233" s="16">
        <v>40357</v>
      </c>
      <c r="B233" s="17" t="s">
        <v>48</v>
      </c>
      <c r="C233" s="17" t="s">
        <v>46</v>
      </c>
      <c r="D233" s="4" t="s">
        <v>9</v>
      </c>
      <c r="E233" s="18">
        <v>27500</v>
      </c>
    </row>
    <row r="234" spans="1:5" x14ac:dyDescent="0.15">
      <c r="A234" s="16">
        <v>40357</v>
      </c>
      <c r="B234" s="17" t="s">
        <v>48</v>
      </c>
      <c r="C234" s="17" t="s">
        <v>46</v>
      </c>
      <c r="D234" s="4" t="s">
        <v>29</v>
      </c>
      <c r="E234" s="18">
        <v>28000</v>
      </c>
    </row>
    <row r="235" spans="1:5" x14ac:dyDescent="0.15">
      <c r="A235" s="16">
        <v>40357</v>
      </c>
      <c r="B235" s="17" t="s">
        <v>48</v>
      </c>
      <c r="C235" s="17" t="s">
        <v>47</v>
      </c>
      <c r="D235" s="4" t="s">
        <v>21</v>
      </c>
      <c r="E235" s="18">
        <v>36000</v>
      </c>
    </row>
    <row r="236" spans="1:5" x14ac:dyDescent="0.15">
      <c r="A236" s="16">
        <v>40357</v>
      </c>
      <c r="B236" s="17" t="s">
        <v>48</v>
      </c>
      <c r="C236" s="17" t="s">
        <v>47</v>
      </c>
      <c r="D236" s="4" t="s">
        <v>13</v>
      </c>
      <c r="E236" s="18">
        <v>135790</v>
      </c>
    </row>
    <row r="237" spans="1:5" x14ac:dyDescent="0.15">
      <c r="A237" s="16">
        <v>40357</v>
      </c>
      <c r="B237" s="17" t="s">
        <v>48</v>
      </c>
      <c r="C237" s="17" t="s">
        <v>47</v>
      </c>
      <c r="D237" s="4" t="s">
        <v>27</v>
      </c>
      <c r="E237" s="18">
        <v>96000</v>
      </c>
    </row>
    <row r="238" spans="1:5" x14ac:dyDescent="0.15">
      <c r="A238" s="16">
        <v>40357</v>
      </c>
      <c r="B238" s="17" t="s">
        <v>48</v>
      </c>
      <c r="C238" s="17" t="s">
        <v>47</v>
      </c>
      <c r="D238" s="4" t="s">
        <v>24</v>
      </c>
      <c r="E238" s="18">
        <v>66000</v>
      </c>
    </row>
    <row r="239" spans="1:5" x14ac:dyDescent="0.15">
      <c r="A239" s="16">
        <v>40357</v>
      </c>
      <c r="B239" s="17" t="s">
        <v>48</v>
      </c>
      <c r="C239" s="17" t="s">
        <v>47</v>
      </c>
      <c r="D239" s="4" t="s">
        <v>23</v>
      </c>
      <c r="E239" s="18">
        <v>182600</v>
      </c>
    </row>
    <row r="240" spans="1:5" x14ac:dyDescent="0.15">
      <c r="A240" s="16">
        <v>40358</v>
      </c>
      <c r="B240" s="17" t="s">
        <v>49</v>
      </c>
      <c r="C240" s="17" t="s">
        <v>50</v>
      </c>
      <c r="D240" s="4" t="s">
        <v>31</v>
      </c>
      <c r="E240" s="18">
        <v>369600</v>
      </c>
    </row>
    <row r="241" spans="1:5" x14ac:dyDescent="0.15">
      <c r="A241" s="16">
        <v>40358</v>
      </c>
      <c r="B241" s="17" t="s">
        <v>49</v>
      </c>
      <c r="C241" s="17" t="s">
        <v>50</v>
      </c>
      <c r="D241" s="4" t="s">
        <v>30</v>
      </c>
      <c r="E241" s="18">
        <v>213850</v>
      </c>
    </row>
    <row r="242" spans="1:5" x14ac:dyDescent="0.15">
      <c r="A242" s="16">
        <v>40358</v>
      </c>
      <c r="B242" s="17" t="s">
        <v>49</v>
      </c>
      <c r="C242" s="17" t="s">
        <v>50</v>
      </c>
      <c r="D242" s="4" t="s">
        <v>33</v>
      </c>
      <c r="E242" s="18">
        <v>498750</v>
      </c>
    </row>
    <row r="243" spans="1:5" x14ac:dyDescent="0.15">
      <c r="A243" s="16">
        <v>40358</v>
      </c>
      <c r="B243" s="17" t="s">
        <v>49</v>
      </c>
      <c r="C243" s="17" t="s">
        <v>50</v>
      </c>
      <c r="D243" s="4" t="s">
        <v>16</v>
      </c>
      <c r="E243" s="18">
        <v>75600</v>
      </c>
    </row>
    <row r="244" spans="1:5" x14ac:dyDescent="0.15">
      <c r="A244" s="16">
        <v>40358</v>
      </c>
      <c r="B244" s="17" t="s">
        <v>49</v>
      </c>
      <c r="C244" s="17" t="s">
        <v>50</v>
      </c>
      <c r="D244" s="4" t="s">
        <v>25</v>
      </c>
      <c r="E244" s="18">
        <v>150150</v>
      </c>
    </row>
    <row r="245" spans="1:5" x14ac:dyDescent="0.15">
      <c r="A245" s="16">
        <v>40358</v>
      </c>
      <c r="B245" s="17" t="s">
        <v>49</v>
      </c>
      <c r="C245" s="17" t="s">
        <v>51</v>
      </c>
      <c r="D245" s="4" t="s">
        <v>19</v>
      </c>
      <c r="E245" s="18">
        <v>799000</v>
      </c>
    </row>
    <row r="246" spans="1:5" x14ac:dyDescent="0.15">
      <c r="A246" s="16">
        <v>40358</v>
      </c>
      <c r="B246" s="17" t="s">
        <v>49</v>
      </c>
      <c r="C246" s="17" t="s">
        <v>51</v>
      </c>
      <c r="D246" s="4" t="s">
        <v>32</v>
      </c>
      <c r="E246" s="18">
        <v>273000</v>
      </c>
    </row>
    <row r="247" spans="1:5" x14ac:dyDescent="0.15">
      <c r="A247" s="16">
        <v>40358</v>
      </c>
      <c r="B247" s="17" t="s">
        <v>49</v>
      </c>
      <c r="C247" s="17" t="s">
        <v>51</v>
      </c>
      <c r="D247" s="4" t="s">
        <v>9</v>
      </c>
      <c r="E247" s="18">
        <v>225000</v>
      </c>
    </row>
    <row r="248" spans="1:5" x14ac:dyDescent="0.15">
      <c r="A248" s="16">
        <v>40358</v>
      </c>
      <c r="B248" s="17" t="s">
        <v>49</v>
      </c>
      <c r="C248" s="17" t="s">
        <v>51</v>
      </c>
      <c r="D248" s="4" t="s">
        <v>29</v>
      </c>
      <c r="E248" s="18">
        <v>78750</v>
      </c>
    </row>
    <row r="249" spans="1:5" x14ac:dyDescent="0.15">
      <c r="A249" s="16">
        <v>40358</v>
      </c>
      <c r="B249" s="17" t="s">
        <v>49</v>
      </c>
      <c r="C249" s="17" t="s">
        <v>52</v>
      </c>
      <c r="D249" s="4" t="s">
        <v>21</v>
      </c>
      <c r="E249" s="18">
        <v>7500</v>
      </c>
    </row>
    <row r="250" spans="1:5" x14ac:dyDescent="0.15">
      <c r="A250" s="16">
        <v>40358</v>
      </c>
      <c r="B250" s="17" t="s">
        <v>49</v>
      </c>
      <c r="C250" s="17" t="s">
        <v>52</v>
      </c>
      <c r="D250" s="4" t="s">
        <v>13</v>
      </c>
      <c r="E250" s="18">
        <v>183500</v>
      </c>
    </row>
    <row r="251" spans="1:5" x14ac:dyDescent="0.15">
      <c r="A251" s="16">
        <v>40358</v>
      </c>
      <c r="B251" s="17" t="s">
        <v>49</v>
      </c>
      <c r="C251" s="17" t="s">
        <v>52</v>
      </c>
      <c r="D251" s="4" t="s">
        <v>27</v>
      </c>
      <c r="E251" s="18">
        <v>494400</v>
      </c>
    </row>
    <row r="252" spans="1:5" x14ac:dyDescent="0.15">
      <c r="A252" s="16">
        <v>40358</v>
      </c>
      <c r="B252" s="17" t="s">
        <v>49</v>
      </c>
      <c r="C252" s="17" t="s">
        <v>52</v>
      </c>
      <c r="D252" s="4" t="s">
        <v>24</v>
      </c>
      <c r="E252" s="18">
        <v>303600</v>
      </c>
    </row>
    <row r="253" spans="1:5" x14ac:dyDescent="0.15">
      <c r="A253" s="16">
        <v>40358</v>
      </c>
      <c r="B253" s="17" t="s">
        <v>49</v>
      </c>
      <c r="C253" s="17" t="s">
        <v>52</v>
      </c>
      <c r="D253" s="4" t="s">
        <v>23</v>
      </c>
      <c r="E253" s="18">
        <v>143000</v>
      </c>
    </row>
    <row r="254" spans="1:5" x14ac:dyDescent="0.15">
      <c r="A254" s="16">
        <v>40390</v>
      </c>
      <c r="B254" s="17" t="s">
        <v>44</v>
      </c>
      <c r="C254" s="17" t="s">
        <v>45</v>
      </c>
      <c r="D254" s="4" t="s">
        <v>31</v>
      </c>
      <c r="E254" s="18">
        <v>448800</v>
      </c>
    </row>
    <row r="255" spans="1:5" x14ac:dyDescent="0.15">
      <c r="A255" s="16">
        <v>40390</v>
      </c>
      <c r="B255" s="17" t="s">
        <v>44</v>
      </c>
      <c r="C255" s="17" t="s">
        <v>45</v>
      </c>
      <c r="D255" s="4" t="s">
        <v>30</v>
      </c>
      <c r="E255" s="18">
        <v>282100</v>
      </c>
    </row>
    <row r="256" spans="1:5" x14ac:dyDescent="0.15">
      <c r="A256" s="16">
        <v>40390</v>
      </c>
      <c r="B256" s="17" t="s">
        <v>44</v>
      </c>
      <c r="C256" s="17" t="s">
        <v>45</v>
      </c>
      <c r="D256" s="4" t="s">
        <v>33</v>
      </c>
      <c r="E256" s="18">
        <v>420000</v>
      </c>
    </row>
    <row r="257" spans="1:5" x14ac:dyDescent="0.15">
      <c r="A257" s="16">
        <v>40390</v>
      </c>
      <c r="B257" s="17" t="s">
        <v>44</v>
      </c>
      <c r="C257" s="17" t="s">
        <v>45</v>
      </c>
      <c r="D257" s="4" t="s">
        <v>16</v>
      </c>
      <c r="E257" s="18">
        <v>187600</v>
      </c>
    </row>
    <row r="258" spans="1:5" x14ac:dyDescent="0.15">
      <c r="A258" s="16">
        <v>40390</v>
      </c>
      <c r="B258" s="17" t="s">
        <v>44</v>
      </c>
      <c r="C258" s="17" t="s">
        <v>45</v>
      </c>
      <c r="D258" s="4" t="s">
        <v>25</v>
      </c>
      <c r="E258" s="18">
        <v>284900</v>
      </c>
    </row>
    <row r="259" spans="1:5" x14ac:dyDescent="0.15">
      <c r="A259" s="16">
        <v>40390</v>
      </c>
      <c r="B259" s="17" t="s">
        <v>44</v>
      </c>
      <c r="C259" s="17" t="s">
        <v>46</v>
      </c>
      <c r="D259" s="4" t="s">
        <v>19</v>
      </c>
      <c r="E259" s="18">
        <v>586500</v>
      </c>
    </row>
    <row r="260" spans="1:5" x14ac:dyDescent="0.15">
      <c r="A260" s="16">
        <v>40390</v>
      </c>
      <c r="B260" s="17" t="s">
        <v>44</v>
      </c>
      <c r="C260" s="17" t="s">
        <v>46</v>
      </c>
      <c r="D260" s="4" t="s">
        <v>32</v>
      </c>
      <c r="E260" s="18">
        <v>338000</v>
      </c>
    </row>
    <row r="261" spans="1:5" x14ac:dyDescent="0.15">
      <c r="A261" s="16">
        <v>40390</v>
      </c>
      <c r="B261" s="17" t="s">
        <v>44</v>
      </c>
      <c r="C261" s="17" t="s">
        <v>46</v>
      </c>
      <c r="D261" s="4" t="s">
        <v>9</v>
      </c>
      <c r="E261" s="18">
        <v>92500</v>
      </c>
    </row>
    <row r="262" spans="1:5" x14ac:dyDescent="0.15">
      <c r="A262" s="16">
        <v>40390</v>
      </c>
      <c r="B262" s="17" t="s">
        <v>44</v>
      </c>
      <c r="C262" s="17" t="s">
        <v>46</v>
      </c>
      <c r="D262" s="4" t="s">
        <v>29</v>
      </c>
      <c r="E262" s="18">
        <v>162750</v>
      </c>
    </row>
    <row r="263" spans="1:5" x14ac:dyDescent="0.15">
      <c r="A263" s="16">
        <v>40390</v>
      </c>
      <c r="B263" s="17" t="s">
        <v>44</v>
      </c>
      <c r="C263" s="17" t="s">
        <v>47</v>
      </c>
      <c r="D263" s="4" t="s">
        <v>21</v>
      </c>
      <c r="E263" s="18">
        <v>111000</v>
      </c>
    </row>
    <row r="264" spans="1:5" x14ac:dyDescent="0.15">
      <c r="A264" s="16">
        <v>40390</v>
      </c>
      <c r="B264" s="17" t="s">
        <v>44</v>
      </c>
      <c r="C264" s="17" t="s">
        <v>47</v>
      </c>
      <c r="D264" s="4" t="s">
        <v>13</v>
      </c>
      <c r="E264" s="18">
        <v>135790</v>
      </c>
    </row>
    <row r="265" spans="1:5" x14ac:dyDescent="0.15">
      <c r="A265" s="16">
        <v>40390</v>
      </c>
      <c r="B265" s="17" t="s">
        <v>44</v>
      </c>
      <c r="C265" s="17" t="s">
        <v>47</v>
      </c>
      <c r="D265" s="4" t="s">
        <v>27</v>
      </c>
      <c r="E265" s="18">
        <v>153600</v>
      </c>
    </row>
    <row r="266" spans="1:5" x14ac:dyDescent="0.15">
      <c r="A266" s="16">
        <v>40390</v>
      </c>
      <c r="B266" s="17" t="s">
        <v>44</v>
      </c>
      <c r="C266" s="17" t="s">
        <v>47</v>
      </c>
      <c r="D266" s="4" t="s">
        <v>24</v>
      </c>
      <c r="E266" s="18">
        <v>250800</v>
      </c>
    </row>
    <row r="267" spans="1:5" x14ac:dyDescent="0.15">
      <c r="A267" s="16">
        <v>40390</v>
      </c>
      <c r="B267" s="17" t="s">
        <v>44</v>
      </c>
      <c r="C267" s="17" t="s">
        <v>47</v>
      </c>
      <c r="D267" s="4" t="s">
        <v>23</v>
      </c>
      <c r="E267" s="18">
        <v>127600</v>
      </c>
    </row>
    <row r="268" spans="1:5" x14ac:dyDescent="0.15">
      <c r="A268" s="16">
        <v>40389</v>
      </c>
      <c r="B268" s="17" t="s">
        <v>48</v>
      </c>
      <c r="C268" s="17" t="s">
        <v>45</v>
      </c>
      <c r="D268" s="4" t="s">
        <v>31</v>
      </c>
      <c r="E268" s="18">
        <v>1038400</v>
      </c>
    </row>
    <row r="269" spans="1:5" x14ac:dyDescent="0.15">
      <c r="A269" s="16">
        <v>40389</v>
      </c>
      <c r="B269" s="17" t="s">
        <v>48</v>
      </c>
      <c r="C269" s="17" t="s">
        <v>45</v>
      </c>
      <c r="D269" s="4" t="s">
        <v>30</v>
      </c>
      <c r="E269" s="18">
        <v>618800</v>
      </c>
    </row>
    <row r="270" spans="1:5" x14ac:dyDescent="0.15">
      <c r="A270" s="16">
        <v>40389</v>
      </c>
      <c r="B270" s="17" t="s">
        <v>48</v>
      </c>
      <c r="C270" s="17" t="s">
        <v>45</v>
      </c>
      <c r="D270" s="4" t="s">
        <v>33</v>
      </c>
      <c r="E270" s="18">
        <v>357000</v>
      </c>
    </row>
    <row r="271" spans="1:5" x14ac:dyDescent="0.15">
      <c r="A271" s="16">
        <v>40389</v>
      </c>
      <c r="B271" s="17" t="s">
        <v>48</v>
      </c>
      <c r="C271" s="17" t="s">
        <v>45</v>
      </c>
      <c r="D271" s="4" t="s">
        <v>16</v>
      </c>
      <c r="E271" s="18">
        <v>140000</v>
      </c>
    </row>
    <row r="272" spans="1:5" x14ac:dyDescent="0.15">
      <c r="A272" s="16">
        <v>40389</v>
      </c>
      <c r="B272" s="17" t="s">
        <v>48</v>
      </c>
      <c r="C272" s="17" t="s">
        <v>45</v>
      </c>
      <c r="D272" s="4" t="s">
        <v>25</v>
      </c>
      <c r="E272" s="18">
        <v>400400</v>
      </c>
    </row>
    <row r="273" spans="1:5" x14ac:dyDescent="0.15">
      <c r="A273" s="16">
        <v>40389</v>
      </c>
      <c r="B273" s="17" t="s">
        <v>48</v>
      </c>
      <c r="C273" s="17" t="s">
        <v>46</v>
      </c>
      <c r="D273" s="4" t="s">
        <v>19</v>
      </c>
      <c r="E273" s="18">
        <v>591000</v>
      </c>
    </row>
    <row r="274" spans="1:5" x14ac:dyDescent="0.15">
      <c r="A274" s="16">
        <v>40389</v>
      </c>
      <c r="B274" s="17" t="s">
        <v>48</v>
      </c>
      <c r="C274" s="17" t="s">
        <v>46</v>
      </c>
      <c r="D274" s="4" t="s">
        <v>32</v>
      </c>
      <c r="E274" s="18">
        <v>422500</v>
      </c>
    </row>
    <row r="275" spans="1:5" x14ac:dyDescent="0.15">
      <c r="A275" s="16">
        <v>40389</v>
      </c>
      <c r="B275" s="17" t="s">
        <v>48</v>
      </c>
      <c r="C275" s="17" t="s">
        <v>46</v>
      </c>
      <c r="D275" s="4" t="s">
        <v>9</v>
      </c>
      <c r="E275" s="18">
        <v>232500</v>
      </c>
    </row>
    <row r="276" spans="1:5" x14ac:dyDescent="0.15">
      <c r="A276" s="16">
        <v>40389</v>
      </c>
      <c r="B276" s="17" t="s">
        <v>48</v>
      </c>
      <c r="C276" s="17" t="s">
        <v>46</v>
      </c>
      <c r="D276" s="4" t="s">
        <v>29</v>
      </c>
      <c r="E276" s="18">
        <v>136500</v>
      </c>
    </row>
    <row r="277" spans="1:5" x14ac:dyDescent="0.15">
      <c r="A277" s="16">
        <v>40389</v>
      </c>
      <c r="B277" s="17" t="s">
        <v>48</v>
      </c>
      <c r="C277" s="17" t="s">
        <v>47</v>
      </c>
      <c r="D277" s="4" t="s">
        <v>21</v>
      </c>
      <c r="E277" s="18">
        <v>133500</v>
      </c>
    </row>
    <row r="278" spans="1:5" x14ac:dyDescent="0.15">
      <c r="A278" s="16">
        <v>40389</v>
      </c>
      <c r="B278" s="17" t="s">
        <v>48</v>
      </c>
      <c r="C278" s="17" t="s">
        <v>47</v>
      </c>
      <c r="D278" s="4" t="s">
        <v>13</v>
      </c>
      <c r="E278" s="18">
        <v>278920</v>
      </c>
    </row>
    <row r="279" spans="1:5" x14ac:dyDescent="0.15">
      <c r="A279" s="16">
        <v>40389</v>
      </c>
      <c r="B279" s="17" t="s">
        <v>48</v>
      </c>
      <c r="C279" s="17" t="s">
        <v>47</v>
      </c>
      <c r="D279" s="4" t="s">
        <v>27</v>
      </c>
      <c r="E279" s="18">
        <v>657600</v>
      </c>
    </row>
    <row r="280" spans="1:5" x14ac:dyDescent="0.15">
      <c r="A280" s="16">
        <v>40389</v>
      </c>
      <c r="B280" s="17" t="s">
        <v>48</v>
      </c>
      <c r="C280" s="17" t="s">
        <v>47</v>
      </c>
      <c r="D280" s="4" t="s">
        <v>24</v>
      </c>
      <c r="E280" s="18">
        <v>541200</v>
      </c>
    </row>
    <row r="281" spans="1:5" x14ac:dyDescent="0.15">
      <c r="A281" s="16">
        <v>40389</v>
      </c>
      <c r="B281" s="17" t="s">
        <v>48</v>
      </c>
      <c r="C281" s="17" t="s">
        <v>47</v>
      </c>
      <c r="D281" s="4" t="s">
        <v>23</v>
      </c>
      <c r="E281" s="18">
        <v>233200</v>
      </c>
    </row>
    <row r="282" spans="1:5" x14ac:dyDescent="0.15">
      <c r="A282" s="16">
        <v>40389</v>
      </c>
      <c r="B282" s="17" t="s">
        <v>49</v>
      </c>
      <c r="C282" s="17" t="s">
        <v>50</v>
      </c>
      <c r="D282" s="4" t="s">
        <v>31</v>
      </c>
      <c r="E282" s="18">
        <v>976800</v>
      </c>
    </row>
    <row r="283" spans="1:5" x14ac:dyDescent="0.15">
      <c r="A283" s="16">
        <v>40389</v>
      </c>
      <c r="B283" s="17" t="s">
        <v>49</v>
      </c>
      <c r="C283" s="17" t="s">
        <v>50</v>
      </c>
      <c r="D283" s="4" t="s">
        <v>30</v>
      </c>
      <c r="E283" s="18">
        <v>273000</v>
      </c>
    </row>
    <row r="284" spans="1:5" x14ac:dyDescent="0.15">
      <c r="A284" s="16">
        <v>40389</v>
      </c>
      <c r="B284" s="17" t="s">
        <v>49</v>
      </c>
      <c r="C284" s="17" t="s">
        <v>50</v>
      </c>
      <c r="D284" s="4" t="s">
        <v>33</v>
      </c>
      <c r="E284" s="18">
        <v>645750</v>
      </c>
    </row>
    <row r="285" spans="1:5" x14ac:dyDescent="0.15">
      <c r="A285" s="16">
        <v>40389</v>
      </c>
      <c r="B285" s="17" t="s">
        <v>49</v>
      </c>
      <c r="C285" s="17" t="s">
        <v>50</v>
      </c>
      <c r="D285" s="4" t="s">
        <v>16</v>
      </c>
      <c r="E285" s="18">
        <v>154000</v>
      </c>
    </row>
    <row r="286" spans="1:5" x14ac:dyDescent="0.15">
      <c r="A286" s="16">
        <v>40389</v>
      </c>
      <c r="B286" s="17" t="s">
        <v>49</v>
      </c>
      <c r="C286" s="17" t="s">
        <v>50</v>
      </c>
      <c r="D286" s="4" t="s">
        <v>25</v>
      </c>
      <c r="E286" s="18">
        <v>238700</v>
      </c>
    </row>
    <row r="287" spans="1:5" x14ac:dyDescent="0.15">
      <c r="A287" s="16">
        <v>40389</v>
      </c>
      <c r="B287" s="17" t="s">
        <v>49</v>
      </c>
      <c r="C287" s="17" t="s">
        <v>51</v>
      </c>
      <c r="D287" s="4" t="s">
        <v>19</v>
      </c>
      <c r="E287" s="18">
        <v>348500</v>
      </c>
    </row>
    <row r="288" spans="1:5" x14ac:dyDescent="0.15">
      <c r="A288" s="16">
        <v>40389</v>
      </c>
      <c r="B288" s="17" t="s">
        <v>49</v>
      </c>
      <c r="C288" s="17" t="s">
        <v>51</v>
      </c>
      <c r="D288" s="4" t="s">
        <v>32</v>
      </c>
      <c r="E288" s="18">
        <v>981500</v>
      </c>
    </row>
    <row r="289" spans="1:5" x14ac:dyDescent="0.15">
      <c r="A289" s="16">
        <v>40389</v>
      </c>
      <c r="B289" s="17" t="s">
        <v>49</v>
      </c>
      <c r="C289" s="17" t="s">
        <v>51</v>
      </c>
      <c r="D289" s="4" t="s">
        <v>9</v>
      </c>
      <c r="E289" s="18">
        <v>205000</v>
      </c>
    </row>
    <row r="290" spans="1:5" x14ac:dyDescent="0.15">
      <c r="A290" s="16">
        <v>40389</v>
      </c>
      <c r="B290" s="17" t="s">
        <v>49</v>
      </c>
      <c r="C290" s="17" t="s">
        <v>51</v>
      </c>
      <c r="D290" s="4" t="s">
        <v>29</v>
      </c>
      <c r="E290" s="18">
        <v>101500</v>
      </c>
    </row>
    <row r="291" spans="1:5" x14ac:dyDescent="0.15">
      <c r="A291" s="16">
        <v>40389</v>
      </c>
      <c r="B291" s="17" t="s">
        <v>49</v>
      </c>
      <c r="C291" s="17" t="s">
        <v>52</v>
      </c>
      <c r="D291" s="4" t="s">
        <v>21</v>
      </c>
      <c r="E291" s="18">
        <v>45250</v>
      </c>
    </row>
    <row r="292" spans="1:5" x14ac:dyDescent="0.15">
      <c r="A292" s="16">
        <v>40389</v>
      </c>
      <c r="B292" s="17" t="s">
        <v>49</v>
      </c>
      <c r="C292" s="17" t="s">
        <v>52</v>
      </c>
      <c r="D292" s="4" t="s">
        <v>13</v>
      </c>
      <c r="E292" s="18">
        <v>326630</v>
      </c>
    </row>
    <row r="293" spans="1:5" x14ac:dyDescent="0.15">
      <c r="A293" s="16">
        <v>40389</v>
      </c>
      <c r="B293" s="17" t="s">
        <v>49</v>
      </c>
      <c r="C293" s="17" t="s">
        <v>52</v>
      </c>
      <c r="D293" s="4" t="s">
        <v>27</v>
      </c>
      <c r="E293" s="18">
        <v>936000</v>
      </c>
    </row>
    <row r="294" spans="1:5" x14ac:dyDescent="0.15">
      <c r="A294" s="16">
        <v>40389</v>
      </c>
      <c r="B294" s="17" t="s">
        <v>49</v>
      </c>
      <c r="C294" s="17" t="s">
        <v>52</v>
      </c>
      <c r="D294" s="4" t="s">
        <v>24</v>
      </c>
      <c r="E294" s="18">
        <v>471900</v>
      </c>
    </row>
    <row r="295" spans="1:5" x14ac:dyDescent="0.15">
      <c r="A295" s="16">
        <v>40389</v>
      </c>
      <c r="B295" s="17" t="s">
        <v>49</v>
      </c>
      <c r="C295" s="17" t="s">
        <v>52</v>
      </c>
      <c r="D295" s="4" t="s">
        <v>23</v>
      </c>
      <c r="E295" s="18">
        <v>224400</v>
      </c>
    </row>
    <row r="296" spans="1:5" x14ac:dyDescent="0.15">
      <c r="A296" s="16">
        <v>40421</v>
      </c>
      <c r="B296" s="17" t="s">
        <v>44</v>
      </c>
      <c r="C296" s="17" t="s">
        <v>45</v>
      </c>
      <c r="D296" s="4" t="s">
        <v>31</v>
      </c>
      <c r="E296" s="18">
        <v>413600</v>
      </c>
    </row>
    <row r="297" spans="1:5" x14ac:dyDescent="0.15">
      <c r="A297" s="16">
        <v>40421</v>
      </c>
      <c r="B297" s="17" t="s">
        <v>44</v>
      </c>
      <c r="C297" s="17" t="s">
        <v>45</v>
      </c>
      <c r="D297" s="4" t="s">
        <v>30</v>
      </c>
      <c r="E297" s="18">
        <v>241150</v>
      </c>
    </row>
    <row r="298" spans="1:5" x14ac:dyDescent="0.15">
      <c r="A298" s="16">
        <v>40421</v>
      </c>
      <c r="B298" s="17" t="s">
        <v>44</v>
      </c>
      <c r="C298" s="17" t="s">
        <v>45</v>
      </c>
      <c r="D298" s="4" t="s">
        <v>33</v>
      </c>
      <c r="E298" s="18">
        <v>378000</v>
      </c>
    </row>
    <row r="299" spans="1:5" x14ac:dyDescent="0.15">
      <c r="A299" s="16">
        <v>40421</v>
      </c>
      <c r="B299" s="17" t="s">
        <v>44</v>
      </c>
      <c r="C299" s="17" t="s">
        <v>45</v>
      </c>
      <c r="D299" s="4" t="s">
        <v>16</v>
      </c>
      <c r="E299" s="18">
        <v>168000</v>
      </c>
    </row>
    <row r="300" spans="1:5" x14ac:dyDescent="0.15">
      <c r="A300" s="16">
        <v>40421</v>
      </c>
      <c r="B300" s="17" t="s">
        <v>44</v>
      </c>
      <c r="C300" s="17" t="s">
        <v>45</v>
      </c>
      <c r="D300" s="4" t="s">
        <v>25</v>
      </c>
      <c r="E300" s="18">
        <v>161700</v>
      </c>
    </row>
    <row r="301" spans="1:5" x14ac:dyDescent="0.15">
      <c r="A301" s="16">
        <v>40421</v>
      </c>
      <c r="B301" s="17" t="s">
        <v>44</v>
      </c>
      <c r="C301" s="17" t="s">
        <v>46</v>
      </c>
      <c r="D301" s="4" t="s">
        <v>19</v>
      </c>
      <c r="E301" s="18">
        <v>1258000</v>
      </c>
    </row>
    <row r="302" spans="1:5" x14ac:dyDescent="0.15">
      <c r="A302" s="16">
        <v>40421</v>
      </c>
      <c r="B302" s="17" t="s">
        <v>44</v>
      </c>
      <c r="C302" s="17" t="s">
        <v>46</v>
      </c>
      <c r="D302" s="4" t="s">
        <v>32</v>
      </c>
      <c r="E302" s="18">
        <v>357500</v>
      </c>
    </row>
    <row r="303" spans="1:5" x14ac:dyDescent="0.15">
      <c r="A303" s="16">
        <v>40421</v>
      </c>
      <c r="B303" s="17" t="s">
        <v>44</v>
      </c>
      <c r="C303" s="17" t="s">
        <v>46</v>
      </c>
      <c r="D303" s="4" t="s">
        <v>9</v>
      </c>
      <c r="E303" s="18">
        <v>155000</v>
      </c>
    </row>
    <row r="304" spans="1:5" x14ac:dyDescent="0.15">
      <c r="A304" s="16">
        <v>40421</v>
      </c>
      <c r="B304" s="17" t="s">
        <v>44</v>
      </c>
      <c r="C304" s="17" t="s">
        <v>46</v>
      </c>
      <c r="D304" s="4" t="s">
        <v>29</v>
      </c>
      <c r="E304" s="18">
        <v>231000</v>
      </c>
    </row>
    <row r="305" spans="1:5" x14ac:dyDescent="0.15">
      <c r="A305" s="16">
        <v>40421</v>
      </c>
      <c r="B305" s="17" t="s">
        <v>44</v>
      </c>
      <c r="C305" s="17" t="s">
        <v>47</v>
      </c>
      <c r="D305" s="4" t="s">
        <v>21</v>
      </c>
      <c r="E305" s="18">
        <v>148500</v>
      </c>
    </row>
    <row r="306" spans="1:5" x14ac:dyDescent="0.15">
      <c r="A306" s="16">
        <v>40421</v>
      </c>
      <c r="B306" s="17" t="s">
        <v>44</v>
      </c>
      <c r="C306" s="17" t="s">
        <v>47</v>
      </c>
      <c r="D306" s="4" t="s">
        <v>13</v>
      </c>
      <c r="E306" s="18">
        <v>36700</v>
      </c>
    </row>
    <row r="307" spans="1:5" x14ac:dyDescent="0.15">
      <c r="A307" s="16">
        <v>40421</v>
      </c>
      <c r="B307" s="17" t="s">
        <v>44</v>
      </c>
      <c r="C307" s="17" t="s">
        <v>47</v>
      </c>
      <c r="D307" s="4" t="s">
        <v>27</v>
      </c>
      <c r="E307" s="18">
        <v>134400</v>
      </c>
    </row>
    <row r="308" spans="1:5" x14ac:dyDescent="0.15">
      <c r="A308" s="16">
        <v>40421</v>
      </c>
      <c r="B308" s="17" t="s">
        <v>44</v>
      </c>
      <c r="C308" s="17" t="s">
        <v>47</v>
      </c>
      <c r="D308" s="4" t="s">
        <v>24</v>
      </c>
      <c r="E308" s="18">
        <v>115500</v>
      </c>
    </row>
    <row r="309" spans="1:5" x14ac:dyDescent="0.15">
      <c r="A309" s="16">
        <v>40421</v>
      </c>
      <c r="B309" s="17" t="s">
        <v>44</v>
      </c>
      <c r="C309" s="17" t="s">
        <v>47</v>
      </c>
      <c r="D309" s="4" t="s">
        <v>23</v>
      </c>
      <c r="E309" s="18">
        <v>158400</v>
      </c>
    </row>
    <row r="310" spans="1:5" x14ac:dyDescent="0.15">
      <c r="A310" s="16">
        <v>40420</v>
      </c>
      <c r="B310" s="17" t="s">
        <v>48</v>
      </c>
      <c r="C310" s="17" t="s">
        <v>45</v>
      </c>
      <c r="D310" s="4" t="s">
        <v>31</v>
      </c>
      <c r="E310" s="18">
        <v>1188000</v>
      </c>
    </row>
    <row r="311" spans="1:5" x14ac:dyDescent="0.15">
      <c r="A311" s="16">
        <v>40420</v>
      </c>
      <c r="B311" s="17" t="s">
        <v>48</v>
      </c>
      <c r="C311" s="17" t="s">
        <v>45</v>
      </c>
      <c r="D311" s="4" t="s">
        <v>30</v>
      </c>
      <c r="E311" s="18">
        <v>200200</v>
      </c>
    </row>
    <row r="312" spans="1:5" x14ac:dyDescent="0.15">
      <c r="A312" s="16">
        <v>40420</v>
      </c>
      <c r="B312" s="17" t="s">
        <v>48</v>
      </c>
      <c r="C312" s="17" t="s">
        <v>45</v>
      </c>
      <c r="D312" s="4" t="s">
        <v>33</v>
      </c>
      <c r="E312" s="18">
        <v>598500</v>
      </c>
    </row>
    <row r="313" spans="1:5" x14ac:dyDescent="0.15">
      <c r="A313" s="16">
        <v>40420</v>
      </c>
      <c r="B313" s="17" t="s">
        <v>48</v>
      </c>
      <c r="C313" s="17" t="s">
        <v>45</v>
      </c>
      <c r="D313" s="4" t="s">
        <v>16</v>
      </c>
      <c r="E313" s="18">
        <v>389200</v>
      </c>
    </row>
    <row r="314" spans="1:5" x14ac:dyDescent="0.15">
      <c r="A314" s="16">
        <v>40420</v>
      </c>
      <c r="B314" s="17" t="s">
        <v>48</v>
      </c>
      <c r="C314" s="17" t="s">
        <v>45</v>
      </c>
      <c r="D314" s="4" t="s">
        <v>25</v>
      </c>
      <c r="E314" s="18">
        <v>304150</v>
      </c>
    </row>
    <row r="315" spans="1:5" x14ac:dyDescent="0.15">
      <c r="A315" s="16">
        <v>40420</v>
      </c>
      <c r="B315" s="17" t="s">
        <v>48</v>
      </c>
      <c r="C315" s="17" t="s">
        <v>46</v>
      </c>
      <c r="D315" s="4" t="s">
        <v>19</v>
      </c>
      <c r="E315" s="18">
        <v>1232500</v>
      </c>
    </row>
    <row r="316" spans="1:5" x14ac:dyDescent="0.15">
      <c r="A316" s="16">
        <v>40420</v>
      </c>
      <c r="B316" s="17" t="s">
        <v>48</v>
      </c>
      <c r="C316" s="17" t="s">
        <v>46</v>
      </c>
      <c r="D316" s="4" t="s">
        <v>32</v>
      </c>
      <c r="E316" s="18">
        <v>91000</v>
      </c>
    </row>
    <row r="317" spans="1:5" x14ac:dyDescent="0.15">
      <c r="A317" s="16">
        <v>40420</v>
      </c>
      <c r="B317" s="17" t="s">
        <v>48</v>
      </c>
      <c r="C317" s="17" t="s">
        <v>46</v>
      </c>
      <c r="D317" s="4" t="s">
        <v>9</v>
      </c>
      <c r="E317" s="18">
        <v>167500</v>
      </c>
    </row>
    <row r="318" spans="1:5" x14ac:dyDescent="0.15">
      <c r="A318" s="16">
        <v>40420</v>
      </c>
      <c r="B318" s="17" t="s">
        <v>48</v>
      </c>
      <c r="C318" s="17" t="s">
        <v>46</v>
      </c>
      <c r="D318" s="4" t="s">
        <v>29</v>
      </c>
      <c r="E318" s="18">
        <v>266000</v>
      </c>
    </row>
    <row r="319" spans="1:5" x14ac:dyDescent="0.15">
      <c r="A319" s="16">
        <v>40420</v>
      </c>
      <c r="B319" s="17" t="s">
        <v>48</v>
      </c>
      <c r="C319" s="17" t="s">
        <v>47</v>
      </c>
      <c r="D319" s="4" t="s">
        <v>21</v>
      </c>
      <c r="E319" s="18">
        <v>169500</v>
      </c>
    </row>
    <row r="320" spans="1:5" x14ac:dyDescent="0.15">
      <c r="A320" s="16">
        <v>40420</v>
      </c>
      <c r="B320" s="17" t="s">
        <v>48</v>
      </c>
      <c r="C320" s="17" t="s">
        <v>47</v>
      </c>
      <c r="D320" s="4" t="s">
        <v>13</v>
      </c>
      <c r="E320" s="18">
        <v>374340</v>
      </c>
    </row>
    <row r="321" spans="1:5" x14ac:dyDescent="0.15">
      <c r="A321" s="16">
        <v>40420</v>
      </c>
      <c r="B321" s="17" t="s">
        <v>48</v>
      </c>
      <c r="C321" s="17" t="s">
        <v>47</v>
      </c>
      <c r="D321" s="4" t="s">
        <v>27</v>
      </c>
      <c r="E321" s="18">
        <v>350400</v>
      </c>
    </row>
    <row r="322" spans="1:5" x14ac:dyDescent="0.15">
      <c r="A322" s="16">
        <v>40420</v>
      </c>
      <c r="B322" s="17" t="s">
        <v>48</v>
      </c>
      <c r="C322" s="17" t="s">
        <v>47</v>
      </c>
      <c r="D322" s="4" t="s">
        <v>24</v>
      </c>
      <c r="E322" s="18">
        <v>438900</v>
      </c>
    </row>
    <row r="323" spans="1:5" x14ac:dyDescent="0.15">
      <c r="A323" s="16">
        <v>40420</v>
      </c>
      <c r="B323" s="17" t="s">
        <v>48</v>
      </c>
      <c r="C323" s="17" t="s">
        <v>47</v>
      </c>
      <c r="D323" s="4" t="s">
        <v>23</v>
      </c>
      <c r="E323" s="18">
        <v>112200</v>
      </c>
    </row>
    <row r="324" spans="1:5" x14ac:dyDescent="0.15">
      <c r="A324" s="16">
        <v>40421</v>
      </c>
      <c r="B324" s="17" t="s">
        <v>49</v>
      </c>
      <c r="C324" s="17" t="s">
        <v>50</v>
      </c>
      <c r="D324" s="4" t="s">
        <v>31</v>
      </c>
      <c r="E324" s="18">
        <v>1372800</v>
      </c>
    </row>
    <row r="325" spans="1:5" x14ac:dyDescent="0.15">
      <c r="A325" s="16">
        <v>40421</v>
      </c>
      <c r="B325" s="17" t="s">
        <v>49</v>
      </c>
      <c r="C325" s="17" t="s">
        <v>50</v>
      </c>
      <c r="D325" s="4" t="s">
        <v>30</v>
      </c>
      <c r="E325" s="18">
        <v>359450</v>
      </c>
    </row>
    <row r="326" spans="1:5" x14ac:dyDescent="0.15">
      <c r="A326" s="16">
        <v>40421</v>
      </c>
      <c r="B326" s="17" t="s">
        <v>49</v>
      </c>
      <c r="C326" s="17" t="s">
        <v>50</v>
      </c>
      <c r="D326" s="4" t="s">
        <v>33</v>
      </c>
      <c r="E326" s="18">
        <v>278250</v>
      </c>
    </row>
    <row r="327" spans="1:5" x14ac:dyDescent="0.15">
      <c r="A327" s="16">
        <v>40421</v>
      </c>
      <c r="B327" s="17" t="s">
        <v>49</v>
      </c>
      <c r="C327" s="17" t="s">
        <v>50</v>
      </c>
      <c r="D327" s="4" t="s">
        <v>16</v>
      </c>
      <c r="E327" s="18">
        <v>170800</v>
      </c>
    </row>
    <row r="328" spans="1:5" x14ac:dyDescent="0.15">
      <c r="A328" s="16">
        <v>40421</v>
      </c>
      <c r="B328" s="17" t="s">
        <v>49</v>
      </c>
      <c r="C328" s="17" t="s">
        <v>50</v>
      </c>
      <c r="D328" s="4" t="s">
        <v>25</v>
      </c>
      <c r="E328" s="18">
        <v>396550</v>
      </c>
    </row>
    <row r="329" spans="1:5" x14ac:dyDescent="0.15">
      <c r="A329" s="16">
        <v>40421</v>
      </c>
      <c r="B329" s="17" t="s">
        <v>49</v>
      </c>
      <c r="C329" s="17" t="s">
        <v>51</v>
      </c>
      <c r="D329" s="4" t="s">
        <v>19</v>
      </c>
      <c r="E329" s="18">
        <v>314500</v>
      </c>
    </row>
    <row r="330" spans="1:5" x14ac:dyDescent="0.15">
      <c r="A330" s="16">
        <v>40421</v>
      </c>
      <c r="B330" s="17" t="s">
        <v>49</v>
      </c>
      <c r="C330" s="17" t="s">
        <v>51</v>
      </c>
      <c r="D330" s="4" t="s">
        <v>32</v>
      </c>
      <c r="E330" s="18">
        <v>637000</v>
      </c>
    </row>
    <row r="331" spans="1:5" x14ac:dyDescent="0.15">
      <c r="A331" s="16">
        <v>40421</v>
      </c>
      <c r="B331" s="17" t="s">
        <v>49</v>
      </c>
      <c r="C331" s="17" t="s">
        <v>51</v>
      </c>
      <c r="D331" s="4" t="s">
        <v>9</v>
      </c>
      <c r="E331" s="18">
        <v>142500</v>
      </c>
    </row>
    <row r="332" spans="1:5" x14ac:dyDescent="0.15">
      <c r="A332" s="16">
        <v>40421</v>
      </c>
      <c r="B332" s="17" t="s">
        <v>49</v>
      </c>
      <c r="C332" s="17" t="s">
        <v>51</v>
      </c>
      <c r="D332" s="4" t="s">
        <v>29</v>
      </c>
      <c r="E332" s="18">
        <v>40250</v>
      </c>
    </row>
    <row r="333" spans="1:5" x14ac:dyDescent="0.15">
      <c r="A333" s="16">
        <v>40421</v>
      </c>
      <c r="B333" s="17" t="s">
        <v>49</v>
      </c>
      <c r="C333" s="17" t="s">
        <v>52</v>
      </c>
      <c r="D333" s="4" t="s">
        <v>21</v>
      </c>
      <c r="E333" s="18">
        <v>49500</v>
      </c>
    </row>
    <row r="334" spans="1:5" x14ac:dyDescent="0.15">
      <c r="A334" s="16">
        <v>40421</v>
      </c>
      <c r="B334" s="17" t="s">
        <v>49</v>
      </c>
      <c r="C334" s="17" t="s">
        <v>52</v>
      </c>
      <c r="D334" s="4" t="s">
        <v>13</v>
      </c>
      <c r="E334" s="18">
        <v>80740</v>
      </c>
    </row>
    <row r="335" spans="1:5" x14ac:dyDescent="0.15">
      <c r="A335" s="16">
        <v>40421</v>
      </c>
      <c r="B335" s="17" t="s">
        <v>49</v>
      </c>
      <c r="C335" s="17" t="s">
        <v>52</v>
      </c>
      <c r="D335" s="4" t="s">
        <v>27</v>
      </c>
      <c r="E335" s="18">
        <v>480000</v>
      </c>
    </row>
    <row r="336" spans="1:5" x14ac:dyDescent="0.15">
      <c r="A336" s="16">
        <v>40421</v>
      </c>
      <c r="B336" s="17" t="s">
        <v>49</v>
      </c>
      <c r="C336" s="17" t="s">
        <v>52</v>
      </c>
      <c r="D336" s="4" t="s">
        <v>24</v>
      </c>
      <c r="E336" s="18">
        <v>574200</v>
      </c>
    </row>
    <row r="337" spans="1:5" x14ac:dyDescent="0.15">
      <c r="A337" s="16">
        <v>40421</v>
      </c>
      <c r="B337" s="17" t="s">
        <v>49</v>
      </c>
      <c r="C337" s="17" t="s">
        <v>52</v>
      </c>
      <c r="D337" s="4" t="s">
        <v>23</v>
      </c>
      <c r="E337" s="18">
        <v>371800</v>
      </c>
    </row>
    <row r="338" spans="1:5" x14ac:dyDescent="0.15">
      <c r="A338" s="16">
        <v>40451</v>
      </c>
      <c r="B338" s="17" t="s">
        <v>44</v>
      </c>
      <c r="C338" s="17" t="s">
        <v>45</v>
      </c>
      <c r="D338" s="4" t="s">
        <v>31</v>
      </c>
      <c r="E338" s="18">
        <v>800800</v>
      </c>
    </row>
    <row r="339" spans="1:5" x14ac:dyDescent="0.15">
      <c r="A339" s="16">
        <v>40451</v>
      </c>
      <c r="B339" s="17" t="s">
        <v>44</v>
      </c>
      <c r="C339" s="17" t="s">
        <v>45</v>
      </c>
      <c r="D339" s="4" t="s">
        <v>30</v>
      </c>
      <c r="E339" s="18">
        <v>295750</v>
      </c>
    </row>
    <row r="340" spans="1:5" x14ac:dyDescent="0.15">
      <c r="A340" s="16">
        <v>40451</v>
      </c>
      <c r="B340" s="17" t="s">
        <v>44</v>
      </c>
      <c r="C340" s="17" t="s">
        <v>45</v>
      </c>
      <c r="D340" s="4" t="s">
        <v>33</v>
      </c>
      <c r="E340" s="18">
        <v>126000</v>
      </c>
    </row>
    <row r="341" spans="1:5" x14ac:dyDescent="0.15">
      <c r="A341" s="16">
        <v>40451</v>
      </c>
      <c r="B341" s="17" t="s">
        <v>44</v>
      </c>
      <c r="C341" s="17" t="s">
        <v>45</v>
      </c>
      <c r="D341" s="4" t="s">
        <v>16</v>
      </c>
      <c r="E341" s="18">
        <v>142800</v>
      </c>
    </row>
    <row r="342" spans="1:5" x14ac:dyDescent="0.15">
      <c r="A342" s="16">
        <v>40451</v>
      </c>
      <c r="B342" s="17" t="s">
        <v>44</v>
      </c>
      <c r="C342" s="17" t="s">
        <v>45</v>
      </c>
      <c r="D342" s="4" t="s">
        <v>25</v>
      </c>
      <c r="E342" s="18">
        <v>184800</v>
      </c>
    </row>
    <row r="343" spans="1:5" x14ac:dyDescent="0.15">
      <c r="A343" s="16">
        <v>40451</v>
      </c>
      <c r="B343" s="17" t="s">
        <v>44</v>
      </c>
      <c r="C343" s="17" t="s">
        <v>46</v>
      </c>
      <c r="D343" s="4" t="s">
        <v>19</v>
      </c>
      <c r="E343" s="18">
        <v>697000</v>
      </c>
    </row>
    <row r="344" spans="1:5" x14ac:dyDescent="0.15">
      <c r="A344" s="16">
        <v>40451</v>
      </c>
      <c r="B344" s="17" t="s">
        <v>44</v>
      </c>
      <c r="C344" s="17" t="s">
        <v>46</v>
      </c>
      <c r="D344" s="4" t="s">
        <v>32</v>
      </c>
      <c r="E344" s="18">
        <v>487500</v>
      </c>
    </row>
    <row r="345" spans="1:5" x14ac:dyDescent="0.15">
      <c r="A345" s="16">
        <v>40451</v>
      </c>
      <c r="B345" s="17" t="s">
        <v>44</v>
      </c>
      <c r="C345" s="17" t="s">
        <v>46</v>
      </c>
      <c r="D345" s="4" t="s">
        <v>9</v>
      </c>
      <c r="E345" s="18">
        <v>0</v>
      </c>
    </row>
    <row r="346" spans="1:5" x14ac:dyDescent="0.15">
      <c r="A346" s="16">
        <v>40451</v>
      </c>
      <c r="B346" s="17" t="s">
        <v>44</v>
      </c>
      <c r="C346" s="17" t="s">
        <v>46</v>
      </c>
      <c r="D346" s="4" t="s">
        <v>29</v>
      </c>
      <c r="E346" s="18">
        <v>56000</v>
      </c>
    </row>
    <row r="347" spans="1:5" x14ac:dyDescent="0.15">
      <c r="A347" s="16">
        <v>40451</v>
      </c>
      <c r="B347" s="17" t="s">
        <v>44</v>
      </c>
      <c r="C347" s="17" t="s">
        <v>47</v>
      </c>
      <c r="D347" s="4" t="s">
        <v>21</v>
      </c>
      <c r="E347" s="18">
        <v>114000</v>
      </c>
    </row>
    <row r="348" spans="1:5" x14ac:dyDescent="0.15">
      <c r="A348" s="16">
        <v>40451</v>
      </c>
      <c r="B348" s="17" t="s">
        <v>44</v>
      </c>
      <c r="C348" s="17" t="s">
        <v>47</v>
      </c>
      <c r="D348" s="4" t="s">
        <v>13</v>
      </c>
      <c r="E348" s="18">
        <v>18350</v>
      </c>
    </row>
    <row r="349" spans="1:5" x14ac:dyDescent="0.15">
      <c r="A349" s="16">
        <v>40451</v>
      </c>
      <c r="B349" s="17" t="s">
        <v>44</v>
      </c>
      <c r="C349" s="17" t="s">
        <v>47</v>
      </c>
      <c r="D349" s="4" t="s">
        <v>27</v>
      </c>
      <c r="E349" s="18">
        <v>326400</v>
      </c>
    </row>
    <row r="350" spans="1:5" x14ac:dyDescent="0.15">
      <c r="A350" s="16">
        <v>40451</v>
      </c>
      <c r="B350" s="17" t="s">
        <v>44</v>
      </c>
      <c r="C350" s="17" t="s">
        <v>47</v>
      </c>
      <c r="D350" s="4" t="s">
        <v>24</v>
      </c>
      <c r="E350" s="18">
        <v>102300</v>
      </c>
    </row>
    <row r="351" spans="1:5" x14ac:dyDescent="0.15">
      <c r="A351" s="16">
        <v>40451</v>
      </c>
      <c r="B351" s="17" t="s">
        <v>44</v>
      </c>
      <c r="C351" s="17" t="s">
        <v>47</v>
      </c>
      <c r="D351" s="4" t="s">
        <v>23</v>
      </c>
      <c r="E351" s="18">
        <v>59400</v>
      </c>
    </row>
    <row r="352" spans="1:5" x14ac:dyDescent="0.15">
      <c r="A352" s="16">
        <v>40449</v>
      </c>
      <c r="B352" s="17" t="s">
        <v>48</v>
      </c>
      <c r="C352" s="17" t="s">
        <v>45</v>
      </c>
      <c r="D352" s="4" t="s">
        <v>31</v>
      </c>
      <c r="E352" s="18">
        <v>184800</v>
      </c>
    </row>
    <row r="353" spans="1:5" x14ac:dyDescent="0.15">
      <c r="A353" s="16">
        <v>40449</v>
      </c>
      <c r="B353" s="17" t="s">
        <v>48</v>
      </c>
      <c r="C353" s="17" t="s">
        <v>45</v>
      </c>
      <c r="D353" s="4" t="s">
        <v>30</v>
      </c>
      <c r="E353" s="18">
        <v>291200</v>
      </c>
    </row>
    <row r="354" spans="1:5" x14ac:dyDescent="0.15">
      <c r="A354" s="16">
        <v>40449</v>
      </c>
      <c r="B354" s="17" t="s">
        <v>48</v>
      </c>
      <c r="C354" s="17" t="s">
        <v>45</v>
      </c>
      <c r="D354" s="4" t="s">
        <v>33</v>
      </c>
      <c r="E354" s="18">
        <v>241500</v>
      </c>
    </row>
    <row r="355" spans="1:5" x14ac:dyDescent="0.15">
      <c r="A355" s="16">
        <v>40449</v>
      </c>
      <c r="B355" s="17" t="s">
        <v>48</v>
      </c>
      <c r="C355" s="17" t="s">
        <v>45</v>
      </c>
      <c r="D355" s="4" t="s">
        <v>16</v>
      </c>
      <c r="E355" s="18">
        <v>39200</v>
      </c>
    </row>
    <row r="356" spans="1:5" x14ac:dyDescent="0.15">
      <c r="A356" s="16">
        <v>40449</v>
      </c>
      <c r="B356" s="17" t="s">
        <v>48</v>
      </c>
      <c r="C356" s="17" t="s">
        <v>45</v>
      </c>
      <c r="D356" s="4" t="s">
        <v>25</v>
      </c>
      <c r="E356" s="18">
        <v>292600</v>
      </c>
    </row>
    <row r="357" spans="1:5" x14ac:dyDescent="0.15">
      <c r="A357" s="16">
        <v>40449</v>
      </c>
      <c r="B357" s="17" t="s">
        <v>48</v>
      </c>
      <c r="C357" s="17" t="s">
        <v>46</v>
      </c>
      <c r="D357" s="4" t="s">
        <v>19</v>
      </c>
      <c r="E357" s="18">
        <v>586500</v>
      </c>
    </row>
    <row r="358" spans="1:5" x14ac:dyDescent="0.15">
      <c r="A358" s="16">
        <v>40449</v>
      </c>
      <c r="B358" s="17" t="s">
        <v>48</v>
      </c>
      <c r="C358" s="17" t="s">
        <v>46</v>
      </c>
      <c r="D358" s="4" t="s">
        <v>32</v>
      </c>
      <c r="E358" s="18">
        <v>468000</v>
      </c>
    </row>
    <row r="359" spans="1:5" x14ac:dyDescent="0.15">
      <c r="A359" s="16">
        <v>40449</v>
      </c>
      <c r="B359" s="17" t="s">
        <v>48</v>
      </c>
      <c r="C359" s="17" t="s">
        <v>46</v>
      </c>
      <c r="D359" s="4" t="s">
        <v>9</v>
      </c>
      <c r="E359" s="18">
        <v>292500</v>
      </c>
    </row>
    <row r="360" spans="1:5" x14ac:dyDescent="0.15">
      <c r="A360" s="16">
        <v>40449</v>
      </c>
      <c r="B360" s="17" t="s">
        <v>48</v>
      </c>
      <c r="C360" s="17" t="s">
        <v>46</v>
      </c>
      <c r="D360" s="4" t="s">
        <v>29</v>
      </c>
      <c r="E360" s="18">
        <v>161000</v>
      </c>
    </row>
    <row r="361" spans="1:5" x14ac:dyDescent="0.15">
      <c r="A361" s="16">
        <v>40449</v>
      </c>
      <c r="B361" s="17" t="s">
        <v>48</v>
      </c>
      <c r="C361" s="17" t="s">
        <v>47</v>
      </c>
      <c r="D361" s="4" t="s">
        <v>21</v>
      </c>
      <c r="E361" s="18">
        <v>126000</v>
      </c>
    </row>
    <row r="362" spans="1:5" x14ac:dyDescent="0.15">
      <c r="A362" s="16">
        <v>40449</v>
      </c>
      <c r="B362" s="17" t="s">
        <v>48</v>
      </c>
      <c r="C362" s="17" t="s">
        <v>47</v>
      </c>
      <c r="D362" s="4" t="s">
        <v>13</v>
      </c>
      <c r="E362" s="18">
        <v>146800</v>
      </c>
    </row>
    <row r="363" spans="1:5" x14ac:dyDescent="0.15">
      <c r="A363" s="16">
        <v>40449</v>
      </c>
      <c r="B363" s="17" t="s">
        <v>48</v>
      </c>
      <c r="C363" s="17" t="s">
        <v>47</v>
      </c>
      <c r="D363" s="4" t="s">
        <v>27</v>
      </c>
      <c r="E363" s="18">
        <v>676800</v>
      </c>
    </row>
    <row r="364" spans="1:5" x14ac:dyDescent="0.15">
      <c r="A364" s="16">
        <v>40449</v>
      </c>
      <c r="B364" s="17" t="s">
        <v>48</v>
      </c>
      <c r="C364" s="17" t="s">
        <v>47</v>
      </c>
      <c r="D364" s="4" t="s">
        <v>24</v>
      </c>
      <c r="E364" s="18">
        <v>168300</v>
      </c>
    </row>
    <row r="365" spans="1:5" x14ac:dyDescent="0.15">
      <c r="A365" s="16">
        <v>40449</v>
      </c>
      <c r="B365" s="17" t="s">
        <v>48</v>
      </c>
      <c r="C365" s="17" t="s">
        <v>47</v>
      </c>
      <c r="D365" s="4" t="s">
        <v>23</v>
      </c>
      <c r="E365" s="18">
        <v>123200</v>
      </c>
    </row>
    <row r="366" spans="1:5" x14ac:dyDescent="0.15">
      <c r="A366" s="16">
        <v>40451</v>
      </c>
      <c r="B366" s="17" t="s">
        <v>49</v>
      </c>
      <c r="C366" s="17" t="s">
        <v>50</v>
      </c>
      <c r="D366" s="4" t="s">
        <v>31</v>
      </c>
      <c r="E366" s="18">
        <v>475200</v>
      </c>
    </row>
    <row r="367" spans="1:5" x14ac:dyDescent="0.15">
      <c r="A367" s="16">
        <v>40451</v>
      </c>
      <c r="B367" s="17" t="s">
        <v>49</v>
      </c>
      <c r="C367" s="17" t="s">
        <v>50</v>
      </c>
      <c r="D367" s="4" t="s">
        <v>30</v>
      </c>
      <c r="E367" s="18">
        <v>95550</v>
      </c>
    </row>
    <row r="368" spans="1:5" x14ac:dyDescent="0.15">
      <c r="A368" s="16">
        <v>40451</v>
      </c>
      <c r="B368" s="17" t="s">
        <v>49</v>
      </c>
      <c r="C368" s="17" t="s">
        <v>50</v>
      </c>
      <c r="D368" s="4" t="s">
        <v>33</v>
      </c>
      <c r="E368" s="18">
        <v>141750</v>
      </c>
    </row>
    <row r="369" spans="1:5" x14ac:dyDescent="0.15">
      <c r="A369" s="16">
        <v>40451</v>
      </c>
      <c r="B369" s="17" t="s">
        <v>49</v>
      </c>
      <c r="C369" s="17" t="s">
        <v>50</v>
      </c>
      <c r="D369" s="4" t="s">
        <v>16</v>
      </c>
      <c r="E369" s="18">
        <v>128800</v>
      </c>
    </row>
    <row r="370" spans="1:5" x14ac:dyDescent="0.15">
      <c r="A370" s="16">
        <v>40451</v>
      </c>
      <c r="B370" s="17" t="s">
        <v>49</v>
      </c>
      <c r="C370" s="17" t="s">
        <v>50</v>
      </c>
      <c r="D370" s="4" t="s">
        <v>25</v>
      </c>
      <c r="E370" s="18">
        <v>261800</v>
      </c>
    </row>
    <row r="371" spans="1:5" x14ac:dyDescent="0.15">
      <c r="A371" s="16">
        <v>40451</v>
      </c>
      <c r="B371" s="17" t="s">
        <v>49</v>
      </c>
      <c r="C371" s="17" t="s">
        <v>51</v>
      </c>
      <c r="D371" s="4" t="s">
        <v>19</v>
      </c>
      <c r="E371" s="18">
        <v>654500</v>
      </c>
    </row>
    <row r="372" spans="1:5" x14ac:dyDescent="0.15">
      <c r="A372" s="16">
        <v>40451</v>
      </c>
      <c r="B372" s="17" t="s">
        <v>49</v>
      </c>
      <c r="C372" s="17" t="s">
        <v>51</v>
      </c>
      <c r="D372" s="4" t="s">
        <v>32</v>
      </c>
      <c r="E372" s="18">
        <v>429000</v>
      </c>
    </row>
    <row r="373" spans="1:5" x14ac:dyDescent="0.15">
      <c r="A373" s="16">
        <v>40451</v>
      </c>
      <c r="B373" s="17" t="s">
        <v>49</v>
      </c>
      <c r="C373" s="17" t="s">
        <v>51</v>
      </c>
      <c r="D373" s="4" t="s">
        <v>9</v>
      </c>
      <c r="E373" s="18">
        <v>15000</v>
      </c>
    </row>
    <row r="374" spans="1:5" x14ac:dyDescent="0.15">
      <c r="A374" s="16">
        <v>40451</v>
      </c>
      <c r="B374" s="17" t="s">
        <v>49</v>
      </c>
      <c r="C374" s="17" t="s">
        <v>51</v>
      </c>
      <c r="D374" s="4" t="s">
        <v>29</v>
      </c>
      <c r="E374" s="18">
        <v>231000</v>
      </c>
    </row>
    <row r="375" spans="1:5" x14ac:dyDescent="0.15">
      <c r="A375" s="16">
        <v>40451</v>
      </c>
      <c r="B375" s="17" t="s">
        <v>49</v>
      </c>
      <c r="C375" s="17" t="s">
        <v>52</v>
      </c>
      <c r="D375" s="4" t="s">
        <v>21</v>
      </c>
      <c r="E375" s="18">
        <v>52500</v>
      </c>
    </row>
    <row r="376" spans="1:5" x14ac:dyDescent="0.15">
      <c r="A376" s="16">
        <v>40451</v>
      </c>
      <c r="B376" s="17" t="s">
        <v>49</v>
      </c>
      <c r="C376" s="17" t="s">
        <v>52</v>
      </c>
      <c r="D376" s="4" t="s">
        <v>13</v>
      </c>
      <c r="E376" s="18">
        <v>484440</v>
      </c>
    </row>
    <row r="377" spans="1:5" x14ac:dyDescent="0.15">
      <c r="A377" s="16">
        <v>40451</v>
      </c>
      <c r="B377" s="17" t="s">
        <v>49</v>
      </c>
      <c r="C377" s="17" t="s">
        <v>52</v>
      </c>
      <c r="D377" s="4" t="s">
        <v>27</v>
      </c>
      <c r="E377" s="18">
        <v>432000</v>
      </c>
    </row>
    <row r="378" spans="1:5" x14ac:dyDescent="0.15">
      <c r="A378" s="16">
        <v>40451</v>
      </c>
      <c r="B378" s="17" t="s">
        <v>49</v>
      </c>
      <c r="C378" s="17" t="s">
        <v>52</v>
      </c>
      <c r="D378" s="4" t="s">
        <v>24</v>
      </c>
      <c r="E378" s="18">
        <v>72600</v>
      </c>
    </row>
    <row r="379" spans="1:5" x14ac:dyDescent="0.15">
      <c r="A379" s="16">
        <v>40451</v>
      </c>
      <c r="B379" s="17" t="s">
        <v>49</v>
      </c>
      <c r="C379" s="17" t="s">
        <v>52</v>
      </c>
      <c r="D379" s="4" t="s">
        <v>23</v>
      </c>
      <c r="E379" s="18">
        <v>101200</v>
      </c>
    </row>
    <row r="380" spans="1:5" x14ac:dyDescent="0.15">
      <c r="A380" s="16">
        <v>40482</v>
      </c>
      <c r="B380" s="17" t="s">
        <v>44</v>
      </c>
      <c r="C380" s="17" t="s">
        <v>45</v>
      </c>
      <c r="D380" s="4" t="s">
        <v>31</v>
      </c>
      <c r="E380" s="18">
        <v>572000</v>
      </c>
    </row>
    <row r="381" spans="1:5" x14ac:dyDescent="0.15">
      <c r="A381" s="16">
        <v>40482</v>
      </c>
      <c r="B381" s="17" t="s">
        <v>44</v>
      </c>
      <c r="C381" s="17" t="s">
        <v>45</v>
      </c>
      <c r="D381" s="4" t="s">
        <v>30</v>
      </c>
      <c r="E381" s="18">
        <v>172900</v>
      </c>
    </row>
    <row r="382" spans="1:5" x14ac:dyDescent="0.15">
      <c r="A382" s="16">
        <v>40482</v>
      </c>
      <c r="B382" s="17" t="s">
        <v>44</v>
      </c>
      <c r="C382" s="17" t="s">
        <v>45</v>
      </c>
      <c r="D382" s="4" t="s">
        <v>33</v>
      </c>
      <c r="E382" s="18">
        <v>136500</v>
      </c>
    </row>
    <row r="383" spans="1:5" x14ac:dyDescent="0.15">
      <c r="A383" s="16">
        <v>40482</v>
      </c>
      <c r="B383" s="17" t="s">
        <v>44</v>
      </c>
      <c r="C383" s="17" t="s">
        <v>45</v>
      </c>
      <c r="D383" s="4" t="s">
        <v>16</v>
      </c>
      <c r="E383" s="18">
        <v>100800</v>
      </c>
    </row>
    <row r="384" spans="1:5" x14ac:dyDescent="0.15">
      <c r="A384" s="16">
        <v>40482</v>
      </c>
      <c r="B384" s="17" t="s">
        <v>44</v>
      </c>
      <c r="C384" s="17" t="s">
        <v>45</v>
      </c>
      <c r="D384" s="4" t="s">
        <v>25</v>
      </c>
      <c r="E384" s="18">
        <v>254100</v>
      </c>
    </row>
    <row r="385" spans="1:5" x14ac:dyDescent="0.15">
      <c r="A385" s="16">
        <v>40482</v>
      </c>
      <c r="B385" s="17" t="s">
        <v>44</v>
      </c>
      <c r="C385" s="17" t="s">
        <v>46</v>
      </c>
      <c r="D385" s="4" t="s">
        <v>19</v>
      </c>
      <c r="E385" s="18">
        <v>450500</v>
      </c>
    </row>
    <row r="386" spans="1:5" x14ac:dyDescent="0.15">
      <c r="A386" s="16">
        <v>40482</v>
      </c>
      <c r="B386" s="17" t="s">
        <v>44</v>
      </c>
      <c r="C386" s="17" t="s">
        <v>46</v>
      </c>
      <c r="D386" s="4" t="s">
        <v>32</v>
      </c>
      <c r="E386" s="18">
        <v>416000</v>
      </c>
    </row>
    <row r="387" spans="1:5" x14ac:dyDescent="0.15">
      <c r="A387" s="16">
        <v>40482</v>
      </c>
      <c r="B387" s="17" t="s">
        <v>44</v>
      </c>
      <c r="C387" s="17" t="s">
        <v>46</v>
      </c>
      <c r="D387" s="4" t="s">
        <v>9</v>
      </c>
      <c r="E387" s="18">
        <v>25000</v>
      </c>
    </row>
    <row r="388" spans="1:5" x14ac:dyDescent="0.15">
      <c r="A388" s="16">
        <v>40482</v>
      </c>
      <c r="B388" s="17" t="s">
        <v>44</v>
      </c>
      <c r="C388" s="17" t="s">
        <v>46</v>
      </c>
      <c r="D388" s="4" t="s">
        <v>29</v>
      </c>
      <c r="E388" s="18">
        <v>101500</v>
      </c>
    </row>
    <row r="389" spans="1:5" x14ac:dyDescent="0.15">
      <c r="A389" s="16">
        <v>40482</v>
      </c>
      <c r="B389" s="17" t="s">
        <v>44</v>
      </c>
      <c r="C389" s="17" t="s">
        <v>47</v>
      </c>
      <c r="D389" s="4" t="s">
        <v>21</v>
      </c>
      <c r="E389" s="18">
        <v>90000</v>
      </c>
    </row>
    <row r="390" spans="1:5" x14ac:dyDescent="0.15">
      <c r="A390" s="16">
        <v>40482</v>
      </c>
      <c r="B390" s="17" t="s">
        <v>44</v>
      </c>
      <c r="C390" s="17" t="s">
        <v>47</v>
      </c>
      <c r="D390" s="4" t="s">
        <v>13</v>
      </c>
      <c r="E390" s="18">
        <v>113770</v>
      </c>
    </row>
    <row r="391" spans="1:5" x14ac:dyDescent="0.15">
      <c r="A391" s="16">
        <v>40482</v>
      </c>
      <c r="B391" s="17" t="s">
        <v>44</v>
      </c>
      <c r="C391" s="17" t="s">
        <v>47</v>
      </c>
      <c r="D391" s="4" t="s">
        <v>27</v>
      </c>
      <c r="E391" s="18">
        <v>345600</v>
      </c>
    </row>
    <row r="392" spans="1:5" x14ac:dyDescent="0.15">
      <c r="A392" s="16">
        <v>40482</v>
      </c>
      <c r="B392" s="17" t="s">
        <v>44</v>
      </c>
      <c r="C392" s="17" t="s">
        <v>47</v>
      </c>
      <c r="D392" s="4" t="s">
        <v>24</v>
      </c>
      <c r="E392" s="18">
        <v>59400</v>
      </c>
    </row>
    <row r="393" spans="1:5" x14ac:dyDescent="0.15">
      <c r="A393" s="16">
        <v>40482</v>
      </c>
      <c r="B393" s="17" t="s">
        <v>44</v>
      </c>
      <c r="C393" s="17" t="s">
        <v>47</v>
      </c>
      <c r="D393" s="4" t="s">
        <v>23</v>
      </c>
      <c r="E393" s="18">
        <v>88000</v>
      </c>
    </row>
    <row r="394" spans="1:5" x14ac:dyDescent="0.15">
      <c r="A394" s="16">
        <v>40481</v>
      </c>
      <c r="B394" s="17" t="s">
        <v>48</v>
      </c>
      <c r="C394" s="17" t="s">
        <v>45</v>
      </c>
      <c r="D394" s="4" t="s">
        <v>31</v>
      </c>
      <c r="E394" s="18">
        <v>264000</v>
      </c>
    </row>
    <row r="395" spans="1:5" x14ac:dyDescent="0.15">
      <c r="A395" s="16">
        <v>40481</v>
      </c>
      <c r="B395" s="17" t="s">
        <v>48</v>
      </c>
      <c r="C395" s="17" t="s">
        <v>45</v>
      </c>
      <c r="D395" s="4" t="s">
        <v>30</v>
      </c>
      <c r="E395" s="18">
        <v>641550</v>
      </c>
    </row>
    <row r="396" spans="1:5" x14ac:dyDescent="0.15">
      <c r="A396" s="16">
        <v>40481</v>
      </c>
      <c r="B396" s="17" t="s">
        <v>48</v>
      </c>
      <c r="C396" s="17" t="s">
        <v>45</v>
      </c>
      <c r="D396" s="4" t="s">
        <v>33</v>
      </c>
      <c r="E396" s="18">
        <v>362250</v>
      </c>
    </row>
    <row r="397" spans="1:5" x14ac:dyDescent="0.15">
      <c r="A397" s="16">
        <v>40481</v>
      </c>
      <c r="B397" s="17" t="s">
        <v>48</v>
      </c>
      <c r="C397" s="17" t="s">
        <v>45</v>
      </c>
      <c r="D397" s="4" t="s">
        <v>16</v>
      </c>
      <c r="E397" s="18">
        <v>257600</v>
      </c>
    </row>
    <row r="398" spans="1:5" x14ac:dyDescent="0.15">
      <c r="A398" s="16">
        <v>40481</v>
      </c>
      <c r="B398" s="17" t="s">
        <v>48</v>
      </c>
      <c r="C398" s="17" t="s">
        <v>45</v>
      </c>
      <c r="D398" s="4" t="s">
        <v>25</v>
      </c>
      <c r="E398" s="18">
        <v>304150</v>
      </c>
    </row>
    <row r="399" spans="1:5" x14ac:dyDescent="0.15">
      <c r="A399" s="16">
        <v>40481</v>
      </c>
      <c r="B399" s="17" t="s">
        <v>48</v>
      </c>
      <c r="C399" s="17" t="s">
        <v>46</v>
      </c>
      <c r="D399" s="4" t="s">
        <v>19</v>
      </c>
      <c r="E399" s="18">
        <v>399500</v>
      </c>
    </row>
    <row r="400" spans="1:5" x14ac:dyDescent="0.15">
      <c r="A400" s="16">
        <v>40481</v>
      </c>
      <c r="B400" s="17" t="s">
        <v>48</v>
      </c>
      <c r="C400" s="17" t="s">
        <v>46</v>
      </c>
      <c r="D400" s="4" t="s">
        <v>32</v>
      </c>
      <c r="E400" s="18">
        <v>162500</v>
      </c>
    </row>
    <row r="401" spans="1:5" x14ac:dyDescent="0.15">
      <c r="A401" s="16">
        <v>40481</v>
      </c>
      <c r="B401" s="17" t="s">
        <v>48</v>
      </c>
      <c r="C401" s="17" t="s">
        <v>46</v>
      </c>
      <c r="D401" s="4" t="s">
        <v>9</v>
      </c>
      <c r="E401" s="18">
        <v>35000</v>
      </c>
    </row>
    <row r="402" spans="1:5" x14ac:dyDescent="0.15">
      <c r="A402" s="16">
        <v>40481</v>
      </c>
      <c r="B402" s="17" t="s">
        <v>48</v>
      </c>
      <c r="C402" s="17" t="s">
        <v>46</v>
      </c>
      <c r="D402" s="4" t="s">
        <v>29</v>
      </c>
      <c r="E402" s="18">
        <v>84000</v>
      </c>
    </row>
    <row r="403" spans="1:5" x14ac:dyDescent="0.15">
      <c r="A403" s="16">
        <v>40481</v>
      </c>
      <c r="B403" s="17" t="s">
        <v>48</v>
      </c>
      <c r="C403" s="17" t="s">
        <v>47</v>
      </c>
      <c r="D403" s="4" t="s">
        <v>21</v>
      </c>
      <c r="E403" s="18">
        <v>156000</v>
      </c>
    </row>
    <row r="404" spans="1:5" x14ac:dyDescent="0.15">
      <c r="A404" s="16">
        <v>40481</v>
      </c>
      <c r="B404" s="17" t="s">
        <v>48</v>
      </c>
      <c r="C404" s="17" t="s">
        <v>47</v>
      </c>
      <c r="D404" s="4" t="s">
        <v>13</v>
      </c>
      <c r="E404" s="18">
        <v>176160</v>
      </c>
    </row>
    <row r="405" spans="1:5" x14ac:dyDescent="0.15">
      <c r="A405" s="16">
        <v>40481</v>
      </c>
      <c r="B405" s="17" t="s">
        <v>48</v>
      </c>
      <c r="C405" s="17" t="s">
        <v>47</v>
      </c>
      <c r="D405" s="4" t="s">
        <v>27</v>
      </c>
      <c r="E405" s="18">
        <v>105600</v>
      </c>
    </row>
    <row r="406" spans="1:5" x14ac:dyDescent="0.15">
      <c r="A406" s="16">
        <v>40481</v>
      </c>
      <c r="B406" s="17" t="s">
        <v>48</v>
      </c>
      <c r="C406" s="17" t="s">
        <v>47</v>
      </c>
      <c r="D406" s="4" t="s">
        <v>24</v>
      </c>
      <c r="E406" s="18">
        <v>211200</v>
      </c>
    </row>
    <row r="407" spans="1:5" x14ac:dyDescent="0.15">
      <c r="A407" s="16">
        <v>40481</v>
      </c>
      <c r="B407" s="17" t="s">
        <v>48</v>
      </c>
      <c r="C407" s="17" t="s">
        <v>47</v>
      </c>
      <c r="D407" s="4" t="s">
        <v>23</v>
      </c>
      <c r="E407" s="18">
        <v>187000</v>
      </c>
    </row>
    <row r="408" spans="1:5" x14ac:dyDescent="0.15">
      <c r="A408" s="16">
        <v>40482</v>
      </c>
      <c r="B408" s="17" t="s">
        <v>49</v>
      </c>
      <c r="C408" s="17" t="s">
        <v>50</v>
      </c>
      <c r="D408" s="4" t="s">
        <v>31</v>
      </c>
      <c r="E408" s="18">
        <v>1188000</v>
      </c>
    </row>
    <row r="409" spans="1:5" x14ac:dyDescent="0.15">
      <c r="A409" s="16">
        <v>40482</v>
      </c>
      <c r="B409" s="17" t="s">
        <v>49</v>
      </c>
      <c r="C409" s="17" t="s">
        <v>50</v>
      </c>
      <c r="D409" s="4" t="s">
        <v>30</v>
      </c>
      <c r="E409" s="18">
        <v>400400</v>
      </c>
    </row>
    <row r="410" spans="1:5" x14ac:dyDescent="0.15">
      <c r="A410" s="16">
        <v>40482</v>
      </c>
      <c r="B410" s="17" t="s">
        <v>49</v>
      </c>
      <c r="C410" s="17" t="s">
        <v>50</v>
      </c>
      <c r="D410" s="4" t="s">
        <v>33</v>
      </c>
      <c r="E410" s="18">
        <v>99750</v>
      </c>
    </row>
    <row r="411" spans="1:5" x14ac:dyDescent="0.15">
      <c r="A411" s="16">
        <v>40482</v>
      </c>
      <c r="B411" s="17" t="s">
        <v>49</v>
      </c>
      <c r="C411" s="17" t="s">
        <v>50</v>
      </c>
      <c r="D411" s="4" t="s">
        <v>16</v>
      </c>
      <c r="E411" s="18">
        <v>98000</v>
      </c>
    </row>
    <row r="412" spans="1:5" x14ac:dyDescent="0.15">
      <c r="A412" s="16">
        <v>40482</v>
      </c>
      <c r="B412" s="17" t="s">
        <v>49</v>
      </c>
      <c r="C412" s="17" t="s">
        <v>50</v>
      </c>
      <c r="D412" s="4" t="s">
        <v>25</v>
      </c>
      <c r="E412" s="18">
        <v>146300</v>
      </c>
    </row>
    <row r="413" spans="1:5" x14ac:dyDescent="0.15">
      <c r="A413" s="16">
        <v>40482</v>
      </c>
      <c r="B413" s="17" t="s">
        <v>49</v>
      </c>
      <c r="C413" s="17" t="s">
        <v>51</v>
      </c>
      <c r="D413" s="4" t="s">
        <v>19</v>
      </c>
      <c r="E413" s="18">
        <v>85000</v>
      </c>
    </row>
    <row r="414" spans="1:5" x14ac:dyDescent="0.15">
      <c r="A414" s="16">
        <v>40482</v>
      </c>
      <c r="B414" s="17" t="s">
        <v>49</v>
      </c>
      <c r="C414" s="17" t="s">
        <v>51</v>
      </c>
      <c r="D414" s="4" t="s">
        <v>32</v>
      </c>
      <c r="E414" s="18">
        <v>201500</v>
      </c>
    </row>
    <row r="415" spans="1:5" x14ac:dyDescent="0.15">
      <c r="A415" s="16">
        <v>40482</v>
      </c>
      <c r="B415" s="17" t="s">
        <v>49</v>
      </c>
      <c r="C415" s="17" t="s">
        <v>51</v>
      </c>
      <c r="D415" s="4" t="s">
        <v>9</v>
      </c>
      <c r="E415" s="18">
        <v>217500</v>
      </c>
    </row>
    <row r="416" spans="1:5" x14ac:dyDescent="0.15">
      <c r="A416" s="16">
        <v>40482</v>
      </c>
      <c r="B416" s="17" t="s">
        <v>49</v>
      </c>
      <c r="C416" s="17" t="s">
        <v>51</v>
      </c>
      <c r="D416" s="4" t="s">
        <v>29</v>
      </c>
      <c r="E416" s="18">
        <v>113750</v>
      </c>
    </row>
    <row r="417" spans="1:5" x14ac:dyDescent="0.15">
      <c r="A417" s="16">
        <v>40482</v>
      </c>
      <c r="B417" s="17" t="s">
        <v>49</v>
      </c>
      <c r="C417" s="17" t="s">
        <v>52</v>
      </c>
      <c r="D417" s="4" t="s">
        <v>21</v>
      </c>
      <c r="E417" s="18">
        <v>22500</v>
      </c>
    </row>
    <row r="418" spans="1:5" x14ac:dyDescent="0.15">
      <c r="A418" s="16">
        <v>40482</v>
      </c>
      <c r="B418" s="17" t="s">
        <v>49</v>
      </c>
      <c r="C418" s="17" t="s">
        <v>52</v>
      </c>
      <c r="D418" s="4" t="s">
        <v>13</v>
      </c>
      <c r="E418" s="18">
        <v>190840</v>
      </c>
    </row>
    <row r="419" spans="1:5" x14ac:dyDescent="0.15">
      <c r="A419" s="16">
        <v>40482</v>
      </c>
      <c r="B419" s="17" t="s">
        <v>49</v>
      </c>
      <c r="C419" s="17" t="s">
        <v>52</v>
      </c>
      <c r="D419" s="4" t="s">
        <v>27</v>
      </c>
      <c r="E419" s="18">
        <v>196800</v>
      </c>
    </row>
    <row r="420" spans="1:5" x14ac:dyDescent="0.15">
      <c r="A420" s="16">
        <v>40482</v>
      </c>
      <c r="B420" s="17" t="s">
        <v>49</v>
      </c>
      <c r="C420" s="17" t="s">
        <v>52</v>
      </c>
      <c r="D420" s="4" t="s">
        <v>24</v>
      </c>
      <c r="E420" s="18">
        <v>105600</v>
      </c>
    </row>
    <row r="421" spans="1:5" x14ac:dyDescent="0.15">
      <c r="A421" s="16">
        <v>40482</v>
      </c>
      <c r="B421" s="17" t="s">
        <v>49</v>
      </c>
      <c r="C421" s="17" t="s">
        <v>52</v>
      </c>
      <c r="D421" s="4" t="s">
        <v>23</v>
      </c>
      <c r="E421" s="18">
        <v>235400</v>
      </c>
    </row>
    <row r="422" spans="1:5" x14ac:dyDescent="0.15">
      <c r="A422" s="16">
        <v>40512</v>
      </c>
      <c r="B422" s="17" t="s">
        <v>44</v>
      </c>
      <c r="C422" s="17" t="s">
        <v>45</v>
      </c>
      <c r="D422" s="4" t="s">
        <v>31</v>
      </c>
      <c r="E422" s="18">
        <v>211200</v>
      </c>
    </row>
    <row r="423" spans="1:5" x14ac:dyDescent="0.15">
      <c r="A423" s="16">
        <v>40512</v>
      </c>
      <c r="B423" s="17" t="s">
        <v>44</v>
      </c>
      <c r="C423" s="17" t="s">
        <v>45</v>
      </c>
      <c r="D423" s="4" t="s">
        <v>30</v>
      </c>
      <c r="E423" s="18">
        <v>200200</v>
      </c>
    </row>
    <row r="424" spans="1:5" x14ac:dyDescent="0.15">
      <c r="A424" s="16">
        <v>40512</v>
      </c>
      <c r="B424" s="17" t="s">
        <v>44</v>
      </c>
      <c r="C424" s="17" t="s">
        <v>45</v>
      </c>
      <c r="D424" s="4" t="s">
        <v>33</v>
      </c>
      <c r="E424" s="18">
        <v>115500</v>
      </c>
    </row>
    <row r="425" spans="1:5" x14ac:dyDescent="0.15">
      <c r="A425" s="16">
        <v>40512</v>
      </c>
      <c r="B425" s="17" t="s">
        <v>44</v>
      </c>
      <c r="C425" s="17" t="s">
        <v>45</v>
      </c>
      <c r="D425" s="4" t="s">
        <v>16</v>
      </c>
      <c r="E425" s="18">
        <v>126000</v>
      </c>
    </row>
    <row r="426" spans="1:5" x14ac:dyDescent="0.15">
      <c r="A426" s="16">
        <v>40512</v>
      </c>
      <c r="B426" s="17" t="s">
        <v>44</v>
      </c>
      <c r="C426" s="17" t="s">
        <v>45</v>
      </c>
      <c r="D426" s="4" t="s">
        <v>25</v>
      </c>
      <c r="E426" s="18">
        <v>215600</v>
      </c>
    </row>
    <row r="427" spans="1:5" x14ac:dyDescent="0.15">
      <c r="A427" s="16">
        <v>40512</v>
      </c>
      <c r="B427" s="17" t="s">
        <v>44</v>
      </c>
      <c r="C427" s="17" t="s">
        <v>46</v>
      </c>
      <c r="D427" s="4" t="s">
        <v>19</v>
      </c>
      <c r="E427" s="18">
        <v>841500</v>
      </c>
    </row>
    <row r="428" spans="1:5" x14ac:dyDescent="0.15">
      <c r="A428" s="16">
        <v>40512</v>
      </c>
      <c r="B428" s="17" t="s">
        <v>44</v>
      </c>
      <c r="C428" s="17" t="s">
        <v>46</v>
      </c>
      <c r="D428" s="4" t="s">
        <v>32</v>
      </c>
      <c r="E428" s="18">
        <v>377000</v>
      </c>
    </row>
    <row r="429" spans="1:5" x14ac:dyDescent="0.15">
      <c r="A429" s="16">
        <v>40512</v>
      </c>
      <c r="B429" s="17" t="s">
        <v>44</v>
      </c>
      <c r="C429" s="17" t="s">
        <v>46</v>
      </c>
      <c r="D429" s="4" t="s">
        <v>9</v>
      </c>
      <c r="E429" s="18">
        <v>67500</v>
      </c>
    </row>
    <row r="430" spans="1:5" x14ac:dyDescent="0.15">
      <c r="A430" s="16">
        <v>40512</v>
      </c>
      <c r="B430" s="17" t="s">
        <v>44</v>
      </c>
      <c r="C430" s="17" t="s">
        <v>46</v>
      </c>
      <c r="D430" s="4" t="s">
        <v>29</v>
      </c>
      <c r="E430" s="18">
        <v>40250</v>
      </c>
    </row>
    <row r="431" spans="1:5" x14ac:dyDescent="0.15">
      <c r="A431" s="16">
        <v>40512</v>
      </c>
      <c r="B431" s="17" t="s">
        <v>44</v>
      </c>
      <c r="C431" s="17" t="s">
        <v>47</v>
      </c>
      <c r="D431" s="4" t="s">
        <v>21</v>
      </c>
      <c r="E431" s="18">
        <v>57000</v>
      </c>
    </row>
    <row r="432" spans="1:5" x14ac:dyDescent="0.15">
      <c r="A432" s="16">
        <v>40512</v>
      </c>
      <c r="B432" s="17" t="s">
        <v>44</v>
      </c>
      <c r="C432" s="17" t="s">
        <v>47</v>
      </c>
      <c r="D432" s="4" t="s">
        <v>13</v>
      </c>
      <c r="E432" s="18">
        <v>392690</v>
      </c>
    </row>
    <row r="433" spans="1:5" x14ac:dyDescent="0.15">
      <c r="A433" s="16">
        <v>40512</v>
      </c>
      <c r="B433" s="17" t="s">
        <v>44</v>
      </c>
      <c r="C433" s="17" t="s">
        <v>47</v>
      </c>
      <c r="D433" s="4" t="s">
        <v>27</v>
      </c>
      <c r="E433" s="18">
        <v>268800</v>
      </c>
    </row>
    <row r="434" spans="1:5" x14ac:dyDescent="0.15">
      <c r="A434" s="16">
        <v>40512</v>
      </c>
      <c r="B434" s="17" t="s">
        <v>44</v>
      </c>
      <c r="C434" s="17" t="s">
        <v>47</v>
      </c>
      <c r="D434" s="4" t="s">
        <v>24</v>
      </c>
      <c r="E434" s="18">
        <v>99000</v>
      </c>
    </row>
    <row r="435" spans="1:5" x14ac:dyDescent="0.15">
      <c r="A435" s="16">
        <v>40512</v>
      </c>
      <c r="B435" s="17" t="s">
        <v>44</v>
      </c>
      <c r="C435" s="17" t="s">
        <v>47</v>
      </c>
      <c r="D435" s="4" t="s">
        <v>23</v>
      </c>
      <c r="E435" s="18">
        <v>46200</v>
      </c>
    </row>
    <row r="436" spans="1:5" x14ac:dyDescent="0.15">
      <c r="A436" s="16">
        <v>40511</v>
      </c>
      <c r="B436" s="17" t="s">
        <v>48</v>
      </c>
      <c r="C436" s="17" t="s">
        <v>45</v>
      </c>
      <c r="D436" s="4" t="s">
        <v>31</v>
      </c>
      <c r="E436" s="18">
        <v>96800</v>
      </c>
    </row>
    <row r="437" spans="1:5" x14ac:dyDescent="0.15">
      <c r="A437" s="16">
        <v>40511</v>
      </c>
      <c r="B437" s="17" t="s">
        <v>48</v>
      </c>
      <c r="C437" s="17" t="s">
        <v>45</v>
      </c>
      <c r="D437" s="4" t="s">
        <v>30</v>
      </c>
      <c r="E437" s="18">
        <v>113750</v>
      </c>
    </row>
    <row r="438" spans="1:5" x14ac:dyDescent="0.15">
      <c r="A438" s="16">
        <v>40511</v>
      </c>
      <c r="B438" s="17" t="s">
        <v>48</v>
      </c>
      <c r="C438" s="17" t="s">
        <v>45</v>
      </c>
      <c r="D438" s="4" t="s">
        <v>33</v>
      </c>
      <c r="E438" s="18">
        <v>561750</v>
      </c>
    </row>
    <row r="439" spans="1:5" x14ac:dyDescent="0.15">
      <c r="A439" s="16">
        <v>40511</v>
      </c>
      <c r="B439" s="17" t="s">
        <v>48</v>
      </c>
      <c r="C439" s="17" t="s">
        <v>45</v>
      </c>
      <c r="D439" s="4" t="s">
        <v>16</v>
      </c>
      <c r="E439" s="18">
        <v>140000</v>
      </c>
    </row>
    <row r="440" spans="1:5" x14ac:dyDescent="0.15">
      <c r="A440" s="16">
        <v>40511</v>
      </c>
      <c r="B440" s="17" t="s">
        <v>48</v>
      </c>
      <c r="C440" s="17" t="s">
        <v>45</v>
      </c>
      <c r="D440" s="4" t="s">
        <v>25</v>
      </c>
      <c r="E440" s="18">
        <v>373450</v>
      </c>
    </row>
    <row r="441" spans="1:5" x14ac:dyDescent="0.15">
      <c r="A441" s="16">
        <v>40511</v>
      </c>
      <c r="B441" s="17" t="s">
        <v>48</v>
      </c>
      <c r="C441" s="17" t="s">
        <v>46</v>
      </c>
      <c r="D441" s="4" t="s">
        <v>19</v>
      </c>
      <c r="E441" s="18">
        <v>153000</v>
      </c>
    </row>
    <row r="442" spans="1:5" x14ac:dyDescent="0.15">
      <c r="A442" s="16">
        <v>40511</v>
      </c>
      <c r="B442" s="17" t="s">
        <v>48</v>
      </c>
      <c r="C442" s="17" t="s">
        <v>46</v>
      </c>
      <c r="D442" s="4" t="s">
        <v>32</v>
      </c>
      <c r="E442" s="18">
        <v>344500</v>
      </c>
    </row>
    <row r="443" spans="1:5" x14ac:dyDescent="0.15">
      <c r="A443" s="16">
        <v>40511</v>
      </c>
      <c r="B443" s="17" t="s">
        <v>48</v>
      </c>
      <c r="C443" s="17" t="s">
        <v>46</v>
      </c>
      <c r="D443" s="4" t="s">
        <v>9</v>
      </c>
      <c r="E443" s="18">
        <v>247500</v>
      </c>
    </row>
    <row r="444" spans="1:5" x14ac:dyDescent="0.15">
      <c r="A444" s="16">
        <v>40511</v>
      </c>
      <c r="B444" s="17" t="s">
        <v>48</v>
      </c>
      <c r="C444" s="17" t="s">
        <v>46</v>
      </c>
      <c r="D444" s="4" t="s">
        <v>29</v>
      </c>
      <c r="E444" s="18">
        <v>99750</v>
      </c>
    </row>
    <row r="445" spans="1:5" x14ac:dyDescent="0.15">
      <c r="A445" s="16">
        <v>40511</v>
      </c>
      <c r="B445" s="17" t="s">
        <v>48</v>
      </c>
      <c r="C445" s="17" t="s">
        <v>47</v>
      </c>
      <c r="D445" s="4" t="s">
        <v>21</v>
      </c>
      <c r="E445" s="18">
        <v>138000</v>
      </c>
    </row>
    <row r="446" spans="1:5" x14ac:dyDescent="0.15">
      <c r="A446" s="16">
        <v>40511</v>
      </c>
      <c r="B446" s="17" t="s">
        <v>48</v>
      </c>
      <c r="C446" s="17" t="s">
        <v>47</v>
      </c>
      <c r="D446" s="4" t="s">
        <v>13</v>
      </c>
      <c r="E446" s="18">
        <v>414710</v>
      </c>
    </row>
    <row r="447" spans="1:5" x14ac:dyDescent="0.15">
      <c r="A447" s="16">
        <v>40511</v>
      </c>
      <c r="B447" s="17" t="s">
        <v>48</v>
      </c>
      <c r="C447" s="17" t="s">
        <v>47</v>
      </c>
      <c r="D447" s="4" t="s">
        <v>27</v>
      </c>
      <c r="E447" s="18">
        <v>19200</v>
      </c>
    </row>
    <row r="448" spans="1:5" x14ac:dyDescent="0.15">
      <c r="A448" s="16">
        <v>40511</v>
      </c>
      <c r="B448" s="17" t="s">
        <v>48</v>
      </c>
      <c r="C448" s="17" t="s">
        <v>47</v>
      </c>
      <c r="D448" s="4" t="s">
        <v>24</v>
      </c>
      <c r="E448" s="18">
        <v>95700</v>
      </c>
    </row>
    <row r="449" spans="1:5" x14ac:dyDescent="0.15">
      <c r="A449" s="16">
        <v>40511</v>
      </c>
      <c r="B449" s="17" t="s">
        <v>48</v>
      </c>
      <c r="C449" s="17" t="s">
        <v>47</v>
      </c>
      <c r="D449" s="4" t="s">
        <v>23</v>
      </c>
      <c r="E449" s="18">
        <v>187000</v>
      </c>
    </row>
    <row r="450" spans="1:5" x14ac:dyDescent="0.15">
      <c r="A450" s="16">
        <v>40512</v>
      </c>
      <c r="B450" s="17" t="s">
        <v>49</v>
      </c>
      <c r="C450" s="17" t="s">
        <v>50</v>
      </c>
      <c r="D450" s="4" t="s">
        <v>31</v>
      </c>
      <c r="E450" s="18">
        <v>343200</v>
      </c>
    </row>
    <row r="451" spans="1:5" x14ac:dyDescent="0.15">
      <c r="A451" s="16">
        <v>40512</v>
      </c>
      <c r="B451" s="17" t="s">
        <v>49</v>
      </c>
      <c r="C451" s="17" t="s">
        <v>50</v>
      </c>
      <c r="D451" s="4" t="s">
        <v>30</v>
      </c>
      <c r="E451" s="18">
        <v>436800</v>
      </c>
    </row>
    <row r="452" spans="1:5" x14ac:dyDescent="0.15">
      <c r="A452" s="16">
        <v>40512</v>
      </c>
      <c r="B452" s="17" t="s">
        <v>49</v>
      </c>
      <c r="C452" s="17" t="s">
        <v>50</v>
      </c>
      <c r="D452" s="4" t="s">
        <v>33</v>
      </c>
      <c r="E452" s="18">
        <v>178500</v>
      </c>
    </row>
    <row r="453" spans="1:5" x14ac:dyDescent="0.15">
      <c r="A453" s="16">
        <v>40512</v>
      </c>
      <c r="B453" s="17" t="s">
        <v>49</v>
      </c>
      <c r="C453" s="17" t="s">
        <v>50</v>
      </c>
      <c r="D453" s="4" t="s">
        <v>16</v>
      </c>
      <c r="E453" s="18">
        <v>78400</v>
      </c>
    </row>
    <row r="454" spans="1:5" x14ac:dyDescent="0.15">
      <c r="A454" s="16">
        <v>40512</v>
      </c>
      <c r="B454" s="17" t="s">
        <v>49</v>
      </c>
      <c r="C454" s="17" t="s">
        <v>50</v>
      </c>
      <c r="D454" s="4" t="s">
        <v>25</v>
      </c>
      <c r="E454" s="18">
        <v>177100</v>
      </c>
    </row>
    <row r="455" spans="1:5" x14ac:dyDescent="0.15">
      <c r="A455" s="16">
        <v>40512</v>
      </c>
      <c r="B455" s="17" t="s">
        <v>49</v>
      </c>
      <c r="C455" s="17" t="s">
        <v>51</v>
      </c>
      <c r="D455" s="4" t="s">
        <v>19</v>
      </c>
      <c r="E455" s="18">
        <v>459000</v>
      </c>
    </row>
    <row r="456" spans="1:5" x14ac:dyDescent="0.15">
      <c r="A456" s="16">
        <v>40512</v>
      </c>
      <c r="B456" s="17" t="s">
        <v>49</v>
      </c>
      <c r="C456" s="17" t="s">
        <v>51</v>
      </c>
      <c r="D456" s="4" t="s">
        <v>32</v>
      </c>
      <c r="E456" s="18">
        <v>825500</v>
      </c>
    </row>
    <row r="457" spans="1:5" x14ac:dyDescent="0.15">
      <c r="A457" s="16">
        <v>40512</v>
      </c>
      <c r="B457" s="17" t="s">
        <v>49</v>
      </c>
      <c r="C457" s="17" t="s">
        <v>51</v>
      </c>
      <c r="D457" s="4" t="s">
        <v>9</v>
      </c>
      <c r="E457" s="18">
        <v>217500</v>
      </c>
    </row>
    <row r="458" spans="1:5" x14ac:dyDescent="0.15">
      <c r="A458" s="16">
        <v>40512</v>
      </c>
      <c r="B458" s="17" t="s">
        <v>49</v>
      </c>
      <c r="C458" s="17" t="s">
        <v>51</v>
      </c>
      <c r="D458" s="4" t="s">
        <v>29</v>
      </c>
      <c r="E458" s="18">
        <v>50750</v>
      </c>
    </row>
    <row r="459" spans="1:5" x14ac:dyDescent="0.15">
      <c r="A459" s="16">
        <v>40512</v>
      </c>
      <c r="B459" s="17" t="s">
        <v>49</v>
      </c>
      <c r="C459" s="17" t="s">
        <v>52</v>
      </c>
      <c r="D459" s="4" t="s">
        <v>21</v>
      </c>
      <c r="E459" s="18">
        <v>64500</v>
      </c>
    </row>
    <row r="460" spans="1:5" x14ac:dyDescent="0.15">
      <c r="A460" s="16">
        <v>40512</v>
      </c>
      <c r="B460" s="17" t="s">
        <v>49</v>
      </c>
      <c r="C460" s="17" t="s">
        <v>52</v>
      </c>
      <c r="D460" s="4" t="s">
        <v>13</v>
      </c>
      <c r="E460" s="18">
        <v>253230</v>
      </c>
    </row>
    <row r="461" spans="1:5" x14ac:dyDescent="0.15">
      <c r="A461" s="16">
        <v>40512</v>
      </c>
      <c r="B461" s="17" t="s">
        <v>49</v>
      </c>
      <c r="C461" s="17" t="s">
        <v>52</v>
      </c>
      <c r="D461" s="4" t="s">
        <v>27</v>
      </c>
      <c r="E461" s="18">
        <v>211200</v>
      </c>
    </row>
    <row r="462" spans="1:5" x14ac:dyDescent="0.15">
      <c r="A462" s="16">
        <v>40512</v>
      </c>
      <c r="B462" s="17" t="s">
        <v>49</v>
      </c>
      <c r="C462" s="17" t="s">
        <v>52</v>
      </c>
      <c r="D462" s="4" t="s">
        <v>24</v>
      </c>
      <c r="E462" s="18">
        <v>257400</v>
      </c>
    </row>
    <row r="463" spans="1:5" x14ac:dyDescent="0.15">
      <c r="A463" s="16">
        <v>40512</v>
      </c>
      <c r="B463" s="17" t="s">
        <v>49</v>
      </c>
      <c r="C463" s="17" t="s">
        <v>52</v>
      </c>
      <c r="D463" s="4" t="s">
        <v>23</v>
      </c>
      <c r="E463" s="18">
        <v>77000</v>
      </c>
    </row>
    <row r="464" spans="1:5" x14ac:dyDescent="0.15">
      <c r="A464" s="16">
        <v>40543</v>
      </c>
      <c r="B464" s="17" t="s">
        <v>44</v>
      </c>
      <c r="C464" s="17" t="s">
        <v>45</v>
      </c>
      <c r="D464" s="4" t="s">
        <v>31</v>
      </c>
      <c r="E464" s="18">
        <v>123200</v>
      </c>
    </row>
    <row r="465" spans="1:5" x14ac:dyDescent="0.15">
      <c r="A465" s="16">
        <v>40543</v>
      </c>
      <c r="B465" s="17" t="s">
        <v>44</v>
      </c>
      <c r="C465" s="17" t="s">
        <v>45</v>
      </c>
      <c r="D465" s="4" t="s">
        <v>30</v>
      </c>
      <c r="E465" s="18">
        <v>222950</v>
      </c>
    </row>
    <row r="466" spans="1:5" x14ac:dyDescent="0.15">
      <c r="A466" s="16">
        <v>40543</v>
      </c>
      <c r="B466" s="17" t="s">
        <v>44</v>
      </c>
      <c r="C466" s="17" t="s">
        <v>45</v>
      </c>
      <c r="D466" s="4" t="s">
        <v>33</v>
      </c>
      <c r="E466" s="18">
        <v>435750</v>
      </c>
    </row>
    <row r="467" spans="1:5" x14ac:dyDescent="0.15">
      <c r="A467" s="16">
        <v>40543</v>
      </c>
      <c r="B467" s="17" t="s">
        <v>44</v>
      </c>
      <c r="C467" s="17" t="s">
        <v>45</v>
      </c>
      <c r="D467" s="4" t="s">
        <v>16</v>
      </c>
      <c r="E467" s="18">
        <v>207200</v>
      </c>
    </row>
    <row r="468" spans="1:5" x14ac:dyDescent="0.15">
      <c r="A468" s="16">
        <v>40543</v>
      </c>
      <c r="B468" s="17" t="s">
        <v>44</v>
      </c>
      <c r="C468" s="17" t="s">
        <v>45</v>
      </c>
      <c r="D468" s="4" t="s">
        <v>25</v>
      </c>
      <c r="E468" s="18">
        <v>69300</v>
      </c>
    </row>
    <row r="469" spans="1:5" x14ac:dyDescent="0.15">
      <c r="A469" s="16">
        <v>40543</v>
      </c>
      <c r="B469" s="17" t="s">
        <v>44</v>
      </c>
      <c r="C469" s="17" t="s">
        <v>46</v>
      </c>
      <c r="D469" s="4" t="s">
        <v>19</v>
      </c>
      <c r="E469" s="18">
        <v>255000</v>
      </c>
    </row>
    <row r="470" spans="1:5" x14ac:dyDescent="0.15">
      <c r="A470" s="16">
        <v>40543</v>
      </c>
      <c r="B470" s="17" t="s">
        <v>44</v>
      </c>
      <c r="C470" s="17" t="s">
        <v>46</v>
      </c>
      <c r="D470" s="4" t="s">
        <v>32</v>
      </c>
      <c r="E470" s="18">
        <v>442000</v>
      </c>
    </row>
    <row r="471" spans="1:5" x14ac:dyDescent="0.15">
      <c r="A471" s="16">
        <v>40543</v>
      </c>
      <c r="B471" s="17" t="s">
        <v>44</v>
      </c>
      <c r="C471" s="17" t="s">
        <v>46</v>
      </c>
      <c r="D471" s="4" t="s">
        <v>9</v>
      </c>
      <c r="E471" s="18">
        <v>140000</v>
      </c>
    </row>
    <row r="472" spans="1:5" x14ac:dyDescent="0.15">
      <c r="A472" s="16">
        <v>40543</v>
      </c>
      <c r="B472" s="17" t="s">
        <v>44</v>
      </c>
      <c r="C472" s="17" t="s">
        <v>46</v>
      </c>
      <c r="D472" s="4" t="s">
        <v>29</v>
      </c>
      <c r="E472" s="18">
        <v>35000</v>
      </c>
    </row>
    <row r="473" spans="1:5" x14ac:dyDescent="0.15">
      <c r="A473" s="16">
        <v>40543</v>
      </c>
      <c r="B473" s="17" t="s">
        <v>44</v>
      </c>
      <c r="C473" s="17" t="s">
        <v>47</v>
      </c>
      <c r="D473" s="4" t="s">
        <v>21</v>
      </c>
      <c r="E473" s="18">
        <v>37500</v>
      </c>
    </row>
    <row r="474" spans="1:5" x14ac:dyDescent="0.15">
      <c r="A474" s="16">
        <v>40543</v>
      </c>
      <c r="B474" s="17" t="s">
        <v>44</v>
      </c>
      <c r="C474" s="17" t="s">
        <v>47</v>
      </c>
      <c r="D474" s="4" t="s">
        <v>13</v>
      </c>
      <c r="E474" s="18">
        <v>198180</v>
      </c>
    </row>
    <row r="475" spans="1:5" x14ac:dyDescent="0.15">
      <c r="A475" s="16">
        <v>40543</v>
      </c>
      <c r="B475" s="17" t="s">
        <v>44</v>
      </c>
      <c r="C475" s="17" t="s">
        <v>47</v>
      </c>
      <c r="D475" s="4" t="s">
        <v>27</v>
      </c>
      <c r="E475" s="18">
        <v>72000</v>
      </c>
    </row>
    <row r="476" spans="1:5" x14ac:dyDescent="0.15">
      <c r="A476" s="16">
        <v>40543</v>
      </c>
      <c r="B476" s="17" t="s">
        <v>44</v>
      </c>
      <c r="C476" s="17" t="s">
        <v>47</v>
      </c>
      <c r="D476" s="4" t="s">
        <v>24</v>
      </c>
      <c r="E476" s="18">
        <v>221100</v>
      </c>
    </row>
    <row r="477" spans="1:5" x14ac:dyDescent="0.15">
      <c r="A477" s="16">
        <v>40543</v>
      </c>
      <c r="B477" s="17" t="s">
        <v>44</v>
      </c>
      <c r="C477" s="17" t="s">
        <v>47</v>
      </c>
      <c r="D477" s="4" t="s">
        <v>23</v>
      </c>
      <c r="E477" s="18">
        <v>352000</v>
      </c>
    </row>
    <row r="478" spans="1:5" x14ac:dyDescent="0.15">
      <c r="A478" s="16">
        <v>40543</v>
      </c>
      <c r="B478" s="17" t="s">
        <v>48</v>
      </c>
      <c r="C478" s="17" t="s">
        <v>45</v>
      </c>
      <c r="D478" s="4" t="s">
        <v>31</v>
      </c>
      <c r="E478" s="18">
        <v>712800</v>
      </c>
    </row>
    <row r="479" spans="1:5" x14ac:dyDescent="0.15">
      <c r="A479" s="16">
        <v>40543</v>
      </c>
      <c r="B479" s="17" t="s">
        <v>48</v>
      </c>
      <c r="C479" s="17" t="s">
        <v>45</v>
      </c>
      <c r="D479" s="4" t="s">
        <v>30</v>
      </c>
      <c r="E479" s="18">
        <v>191100</v>
      </c>
    </row>
    <row r="480" spans="1:5" x14ac:dyDescent="0.15">
      <c r="A480" s="16">
        <v>40543</v>
      </c>
      <c r="B480" s="17" t="s">
        <v>48</v>
      </c>
      <c r="C480" s="17" t="s">
        <v>45</v>
      </c>
      <c r="D480" s="4" t="s">
        <v>33</v>
      </c>
      <c r="E480" s="18">
        <v>383250</v>
      </c>
    </row>
    <row r="481" spans="1:5" x14ac:dyDescent="0.15">
      <c r="A481" s="16">
        <v>40543</v>
      </c>
      <c r="B481" s="17" t="s">
        <v>48</v>
      </c>
      <c r="C481" s="17" t="s">
        <v>45</v>
      </c>
      <c r="D481" s="4" t="s">
        <v>16</v>
      </c>
      <c r="E481" s="18">
        <v>72800</v>
      </c>
    </row>
    <row r="482" spans="1:5" x14ac:dyDescent="0.15">
      <c r="A482" s="16">
        <v>40543</v>
      </c>
      <c r="B482" s="17" t="s">
        <v>48</v>
      </c>
      <c r="C482" s="17" t="s">
        <v>45</v>
      </c>
      <c r="D482" s="4" t="s">
        <v>25</v>
      </c>
      <c r="E482" s="18">
        <v>134750</v>
      </c>
    </row>
    <row r="483" spans="1:5" x14ac:dyDescent="0.15">
      <c r="A483" s="16">
        <v>40543</v>
      </c>
      <c r="B483" s="17" t="s">
        <v>48</v>
      </c>
      <c r="C483" s="17" t="s">
        <v>46</v>
      </c>
      <c r="D483" s="4" t="s">
        <v>19</v>
      </c>
      <c r="E483" s="18">
        <v>272000</v>
      </c>
    </row>
    <row r="484" spans="1:5" x14ac:dyDescent="0.15">
      <c r="A484" s="16">
        <v>40543</v>
      </c>
      <c r="B484" s="17" t="s">
        <v>48</v>
      </c>
      <c r="C484" s="17" t="s">
        <v>46</v>
      </c>
      <c r="D484" s="4" t="s">
        <v>32</v>
      </c>
      <c r="E484" s="18">
        <v>201500</v>
      </c>
    </row>
    <row r="485" spans="1:5" x14ac:dyDescent="0.15">
      <c r="A485" s="16">
        <v>40543</v>
      </c>
      <c r="B485" s="17" t="s">
        <v>48</v>
      </c>
      <c r="C485" s="17" t="s">
        <v>46</v>
      </c>
      <c r="D485" s="4" t="s">
        <v>9</v>
      </c>
      <c r="E485" s="18">
        <v>180000</v>
      </c>
    </row>
    <row r="486" spans="1:5" x14ac:dyDescent="0.15">
      <c r="A486" s="16">
        <v>40543</v>
      </c>
      <c r="B486" s="17" t="s">
        <v>48</v>
      </c>
      <c r="C486" s="17" t="s">
        <v>46</v>
      </c>
      <c r="D486" s="4" t="s">
        <v>29</v>
      </c>
      <c r="E486" s="18">
        <v>78750</v>
      </c>
    </row>
    <row r="487" spans="1:5" x14ac:dyDescent="0.15">
      <c r="A487" s="16">
        <v>40543</v>
      </c>
      <c r="B487" s="17" t="s">
        <v>48</v>
      </c>
      <c r="C487" s="17" t="s">
        <v>47</v>
      </c>
      <c r="D487" s="4" t="s">
        <v>21</v>
      </c>
      <c r="E487" s="18">
        <v>163500</v>
      </c>
    </row>
    <row r="488" spans="1:5" x14ac:dyDescent="0.15">
      <c r="A488" s="16">
        <v>40543</v>
      </c>
      <c r="B488" s="17" t="s">
        <v>48</v>
      </c>
      <c r="C488" s="17" t="s">
        <v>47</v>
      </c>
      <c r="D488" s="4" t="s">
        <v>13</v>
      </c>
      <c r="E488" s="18">
        <v>238550</v>
      </c>
    </row>
    <row r="489" spans="1:5" x14ac:dyDescent="0.15">
      <c r="A489" s="16">
        <v>40543</v>
      </c>
      <c r="B489" s="17" t="s">
        <v>48</v>
      </c>
      <c r="C489" s="17" t="s">
        <v>47</v>
      </c>
      <c r="D489" s="4" t="s">
        <v>27</v>
      </c>
      <c r="E489" s="18">
        <v>158400</v>
      </c>
    </row>
    <row r="490" spans="1:5" x14ac:dyDescent="0.15">
      <c r="A490" s="16">
        <v>40543</v>
      </c>
      <c r="B490" s="17" t="s">
        <v>48</v>
      </c>
      <c r="C490" s="17" t="s">
        <v>47</v>
      </c>
      <c r="D490" s="4" t="s">
        <v>24</v>
      </c>
      <c r="E490" s="18">
        <v>145200</v>
      </c>
    </row>
    <row r="491" spans="1:5" x14ac:dyDescent="0.15">
      <c r="A491" s="16">
        <v>40543</v>
      </c>
      <c r="B491" s="17" t="s">
        <v>48</v>
      </c>
      <c r="C491" s="17" t="s">
        <v>47</v>
      </c>
      <c r="D491" s="4" t="s">
        <v>23</v>
      </c>
      <c r="E491" s="18">
        <v>160600</v>
      </c>
    </row>
    <row r="492" spans="1:5" x14ac:dyDescent="0.15">
      <c r="A492" s="16">
        <v>40543</v>
      </c>
      <c r="B492" s="17" t="s">
        <v>49</v>
      </c>
      <c r="C492" s="17" t="s">
        <v>50</v>
      </c>
      <c r="D492" s="4" t="s">
        <v>31</v>
      </c>
      <c r="E492" s="18">
        <v>589600</v>
      </c>
    </row>
    <row r="493" spans="1:5" x14ac:dyDescent="0.15">
      <c r="A493" s="16">
        <v>40543</v>
      </c>
      <c r="B493" s="17" t="s">
        <v>49</v>
      </c>
      <c r="C493" s="17" t="s">
        <v>50</v>
      </c>
      <c r="D493" s="4" t="s">
        <v>30</v>
      </c>
      <c r="E493" s="18">
        <v>382200</v>
      </c>
    </row>
    <row r="494" spans="1:5" x14ac:dyDescent="0.15">
      <c r="A494" s="16">
        <v>40543</v>
      </c>
      <c r="B494" s="17" t="s">
        <v>49</v>
      </c>
      <c r="C494" s="17" t="s">
        <v>50</v>
      </c>
      <c r="D494" s="4" t="s">
        <v>33</v>
      </c>
      <c r="E494" s="18">
        <v>199500</v>
      </c>
    </row>
    <row r="495" spans="1:5" x14ac:dyDescent="0.15">
      <c r="A495" s="16">
        <v>40543</v>
      </c>
      <c r="B495" s="17" t="s">
        <v>49</v>
      </c>
      <c r="C495" s="17" t="s">
        <v>50</v>
      </c>
      <c r="D495" s="4" t="s">
        <v>16</v>
      </c>
      <c r="E495" s="18">
        <v>187600</v>
      </c>
    </row>
    <row r="496" spans="1:5" x14ac:dyDescent="0.15">
      <c r="A496" s="16">
        <v>40543</v>
      </c>
      <c r="B496" s="17" t="s">
        <v>49</v>
      </c>
      <c r="C496" s="17" t="s">
        <v>50</v>
      </c>
      <c r="D496" s="4" t="s">
        <v>25</v>
      </c>
      <c r="E496" s="18">
        <v>354200</v>
      </c>
    </row>
    <row r="497" spans="1:5" x14ac:dyDescent="0.15">
      <c r="A497" s="16">
        <v>40543</v>
      </c>
      <c r="B497" s="17" t="s">
        <v>49</v>
      </c>
      <c r="C497" s="17" t="s">
        <v>51</v>
      </c>
      <c r="D497" s="4" t="s">
        <v>19</v>
      </c>
      <c r="E497" s="18">
        <v>263500</v>
      </c>
    </row>
    <row r="498" spans="1:5" x14ac:dyDescent="0.15">
      <c r="A498" s="16">
        <v>40543</v>
      </c>
      <c r="B498" s="17" t="s">
        <v>49</v>
      </c>
      <c r="C498" s="17" t="s">
        <v>51</v>
      </c>
      <c r="D498" s="4" t="s">
        <v>32</v>
      </c>
      <c r="E498" s="18">
        <v>526500</v>
      </c>
    </row>
    <row r="499" spans="1:5" x14ac:dyDescent="0.15">
      <c r="A499" s="16">
        <v>40543</v>
      </c>
      <c r="B499" s="17" t="s">
        <v>49</v>
      </c>
      <c r="C499" s="17" t="s">
        <v>51</v>
      </c>
      <c r="D499" s="4" t="s">
        <v>9</v>
      </c>
      <c r="E499" s="18">
        <v>165000</v>
      </c>
    </row>
    <row r="500" spans="1:5" x14ac:dyDescent="0.15">
      <c r="A500" s="16">
        <v>40543</v>
      </c>
      <c r="B500" s="17" t="s">
        <v>49</v>
      </c>
      <c r="C500" s="17" t="s">
        <v>51</v>
      </c>
      <c r="D500" s="4" t="s">
        <v>29</v>
      </c>
      <c r="E500" s="18">
        <v>101500</v>
      </c>
    </row>
    <row r="501" spans="1:5" x14ac:dyDescent="0.15">
      <c r="A501" s="16">
        <v>40543</v>
      </c>
      <c r="B501" s="17" t="s">
        <v>49</v>
      </c>
      <c r="C501" s="17" t="s">
        <v>52</v>
      </c>
      <c r="D501" s="4" t="s">
        <v>21</v>
      </c>
      <c r="E501" s="18">
        <v>18000</v>
      </c>
    </row>
    <row r="502" spans="1:5" x14ac:dyDescent="0.15">
      <c r="A502" s="16">
        <v>40543</v>
      </c>
      <c r="B502" s="17" t="s">
        <v>49</v>
      </c>
      <c r="C502" s="17" t="s">
        <v>52</v>
      </c>
      <c r="D502" s="4" t="s">
        <v>13</v>
      </c>
      <c r="E502" s="18">
        <v>139460</v>
      </c>
    </row>
    <row r="503" spans="1:5" x14ac:dyDescent="0.15">
      <c r="A503" s="16">
        <v>40543</v>
      </c>
      <c r="B503" s="17" t="s">
        <v>49</v>
      </c>
      <c r="C503" s="17" t="s">
        <v>52</v>
      </c>
      <c r="D503" s="4" t="s">
        <v>27</v>
      </c>
      <c r="E503" s="18">
        <v>283200</v>
      </c>
    </row>
    <row r="504" spans="1:5" x14ac:dyDescent="0.15">
      <c r="A504" s="16">
        <v>40543</v>
      </c>
      <c r="B504" s="17" t="s">
        <v>49</v>
      </c>
      <c r="C504" s="17" t="s">
        <v>52</v>
      </c>
      <c r="D504" s="4" t="s">
        <v>24</v>
      </c>
      <c r="E504" s="18">
        <v>168300</v>
      </c>
    </row>
    <row r="505" spans="1:5" x14ac:dyDescent="0.15">
      <c r="A505" s="16">
        <v>40543</v>
      </c>
      <c r="B505" s="17" t="s">
        <v>49</v>
      </c>
      <c r="C505" s="17" t="s">
        <v>52</v>
      </c>
      <c r="D505" s="4" t="s">
        <v>23</v>
      </c>
      <c r="E505" s="18">
        <v>143000</v>
      </c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8"/>
  <sheetViews>
    <sheetView workbookViewId="0">
      <selection activeCell="L34" sqref="L34"/>
    </sheetView>
  </sheetViews>
  <sheetFormatPr defaultRowHeight="13.5" x14ac:dyDescent="0.15"/>
  <cols>
    <col min="1" max="1" width="7.75" bestFit="1" customWidth="1"/>
    <col min="2" max="4" width="11.5" bestFit="1" customWidth="1"/>
    <col min="5" max="5" width="12.75" bestFit="1" customWidth="1"/>
    <col min="6" max="8" width="11.5" bestFit="1" customWidth="1"/>
    <col min="9" max="9" width="10.5" bestFit="1" customWidth="1"/>
    <col min="10" max="10" width="9" bestFit="1" customWidth="1"/>
    <col min="11" max="11" width="9.625" customWidth="1"/>
    <col min="12" max="12" width="10.5" customWidth="1"/>
    <col min="13" max="13" width="9.25" customWidth="1"/>
    <col min="14" max="14" width="8.625" customWidth="1"/>
  </cols>
  <sheetData>
    <row r="3" spans="1:10" x14ac:dyDescent="0.15">
      <c r="A3" s="13" t="s">
        <v>38</v>
      </c>
      <c r="B3" s="13" t="s">
        <v>68</v>
      </c>
      <c r="C3" s="13" t="s">
        <v>35</v>
      </c>
    </row>
    <row r="4" spans="1:10" x14ac:dyDescent="0.15">
      <c r="B4" t="s">
        <v>42</v>
      </c>
      <c r="E4" t="s">
        <v>53</v>
      </c>
      <c r="F4" t="s">
        <v>43</v>
      </c>
      <c r="I4" t="s">
        <v>54</v>
      </c>
      <c r="J4" t="s">
        <v>37</v>
      </c>
    </row>
    <row r="5" spans="1:10" x14ac:dyDescent="0.15">
      <c r="A5" s="13" t="s">
        <v>67</v>
      </c>
      <c r="B5" t="s">
        <v>17</v>
      </c>
      <c r="C5" t="s">
        <v>10</v>
      </c>
      <c r="D5" t="s">
        <v>14</v>
      </c>
      <c r="F5" t="s">
        <v>17</v>
      </c>
      <c r="G5" t="s">
        <v>10</v>
      </c>
      <c r="H5" t="s">
        <v>14</v>
      </c>
    </row>
    <row r="6" spans="1:10" x14ac:dyDescent="0.15">
      <c r="A6" s="20" t="s">
        <v>55</v>
      </c>
      <c r="B6" s="14">
        <v>0.50748458584222633</v>
      </c>
      <c r="C6" s="14">
        <v>0.30968626476271416</v>
      </c>
      <c r="D6" s="14">
        <v>0.18282914939505945</v>
      </c>
      <c r="E6" s="14">
        <v>0.48462527798321159</v>
      </c>
      <c r="F6" s="14">
        <v>0.40898695684953884</v>
      </c>
      <c r="G6" s="14">
        <v>0.31696866125505768</v>
      </c>
      <c r="H6" s="14">
        <v>0.27404438189540348</v>
      </c>
      <c r="I6" s="14">
        <v>0.51537472201678847</v>
      </c>
      <c r="J6" s="14">
        <v>1</v>
      </c>
    </row>
    <row r="7" spans="1:10" x14ac:dyDescent="0.15">
      <c r="A7" s="20" t="s">
        <v>56</v>
      </c>
      <c r="B7" s="14">
        <v>0.46623569387029107</v>
      </c>
      <c r="C7" s="14">
        <v>0.3119441616270654</v>
      </c>
      <c r="D7" s="14">
        <v>0.22182014450264348</v>
      </c>
      <c r="E7" s="14">
        <v>0.52396776018099545</v>
      </c>
      <c r="F7" s="14">
        <v>0.38494254891106222</v>
      </c>
      <c r="G7" s="14">
        <v>0.44840203610439761</v>
      </c>
      <c r="H7" s="14">
        <v>0.1666554149845402</v>
      </c>
      <c r="I7" s="14">
        <v>0.4760322398190045</v>
      </c>
      <c r="J7" s="14">
        <v>1</v>
      </c>
    </row>
    <row r="8" spans="1:10" x14ac:dyDescent="0.15">
      <c r="A8" s="20" t="s">
        <v>57</v>
      </c>
      <c r="B8" s="14">
        <v>0.37502059744356303</v>
      </c>
      <c r="C8" s="14">
        <v>0.1291753960594148</v>
      </c>
      <c r="D8" s="14">
        <v>0.49580400649702222</v>
      </c>
      <c r="E8" s="14">
        <v>0.44732439600650226</v>
      </c>
      <c r="F8" s="14">
        <v>0.51980651937306943</v>
      </c>
      <c r="G8" s="14">
        <v>0.22732306549142983</v>
      </c>
      <c r="H8" s="14">
        <v>0.25287041513550074</v>
      </c>
      <c r="I8" s="14">
        <v>0.55267560399349769</v>
      </c>
      <c r="J8" s="14">
        <v>1</v>
      </c>
    </row>
    <row r="9" spans="1:10" x14ac:dyDescent="0.15">
      <c r="A9" s="20" t="s">
        <v>58</v>
      </c>
      <c r="B9" s="14">
        <v>0.37003958292596567</v>
      </c>
      <c r="C9" s="14">
        <v>0.42588638801836987</v>
      </c>
      <c r="D9" s="14">
        <v>0.20407402905566449</v>
      </c>
      <c r="E9" s="14">
        <v>0.46519912380118844</v>
      </c>
      <c r="F9" s="14">
        <v>0.46578925593240594</v>
      </c>
      <c r="G9" s="14">
        <v>0.34827888973677679</v>
      </c>
      <c r="H9" s="14">
        <v>0.18593185433081724</v>
      </c>
      <c r="I9" s="14">
        <v>0.53480087619881156</v>
      </c>
      <c r="J9" s="14">
        <v>1</v>
      </c>
    </row>
    <row r="10" spans="1:10" x14ac:dyDescent="0.15">
      <c r="A10" s="20" t="s">
        <v>59</v>
      </c>
      <c r="B10" s="14">
        <v>0.4957114355503347</v>
      </c>
      <c r="C10" s="14">
        <v>0.24146482444854656</v>
      </c>
      <c r="D10" s="14">
        <v>0.26282374000111874</v>
      </c>
      <c r="E10" s="14">
        <v>0.53466803446615441</v>
      </c>
      <c r="F10" s="14">
        <v>0.35188244090658816</v>
      </c>
      <c r="G10" s="14">
        <v>0.415898072032582</v>
      </c>
      <c r="H10" s="14">
        <v>0.23221948706082984</v>
      </c>
      <c r="I10" s="14">
        <v>0.46533196553384554</v>
      </c>
      <c r="J10" s="14">
        <v>1</v>
      </c>
    </row>
    <row r="11" spans="1:10" x14ac:dyDescent="0.15">
      <c r="A11" s="20" t="s">
        <v>60</v>
      </c>
      <c r="B11" s="14">
        <v>0.41354903109248548</v>
      </c>
      <c r="C11" s="14">
        <v>0.16045339426987518</v>
      </c>
      <c r="D11" s="14">
        <v>0.42599757463763932</v>
      </c>
      <c r="E11" s="14">
        <v>0.24109318222952372</v>
      </c>
      <c r="F11" s="14">
        <v>0.3427811410750321</v>
      </c>
      <c r="G11" s="14">
        <v>0.36054983358230469</v>
      </c>
      <c r="H11" s="14">
        <v>0.29666902534266321</v>
      </c>
      <c r="I11" s="14">
        <v>0.75890681777047631</v>
      </c>
      <c r="J11" s="14">
        <v>1</v>
      </c>
    </row>
    <row r="12" spans="1:10" x14ac:dyDescent="0.15">
      <c r="A12" s="20" t="s">
        <v>61</v>
      </c>
      <c r="B12" s="14">
        <v>0.44185612088170584</v>
      </c>
      <c r="C12" s="14">
        <v>0.23912396739957659</v>
      </c>
      <c r="D12" s="14">
        <v>0.31901991171871757</v>
      </c>
      <c r="E12" s="14">
        <v>0.49370604887088027</v>
      </c>
      <c r="F12" s="14">
        <v>0.3859465367275377</v>
      </c>
      <c r="G12" s="14">
        <v>0.27601945038986797</v>
      </c>
      <c r="H12" s="14">
        <v>0.33803401288259433</v>
      </c>
      <c r="I12" s="14">
        <v>0.50629395112911968</v>
      </c>
      <c r="J12" s="14">
        <v>1</v>
      </c>
    </row>
    <row r="13" spans="1:10" x14ac:dyDescent="0.15">
      <c r="A13" s="20" t="s">
        <v>62</v>
      </c>
      <c r="B13" s="14">
        <v>0.455605629684533</v>
      </c>
      <c r="C13" s="14">
        <v>0.29868811826485492</v>
      </c>
      <c r="D13" s="14">
        <v>0.24570625205061208</v>
      </c>
      <c r="E13" s="14">
        <v>0.52753407176032419</v>
      </c>
      <c r="F13" s="14">
        <v>0.48930972564413078</v>
      </c>
      <c r="G13" s="14">
        <v>0.21529552003097749</v>
      </c>
      <c r="H13" s="14">
        <v>0.29539475432489171</v>
      </c>
      <c r="I13" s="14">
        <v>0.47246592823967581</v>
      </c>
      <c r="J13" s="14">
        <v>1</v>
      </c>
    </row>
    <row r="14" spans="1:10" x14ac:dyDescent="0.15">
      <c r="A14" s="20" t="s">
        <v>63</v>
      </c>
      <c r="B14" s="14">
        <v>0.27624789385004211</v>
      </c>
      <c r="C14" s="14">
        <v>0.39700926705981465</v>
      </c>
      <c r="D14" s="14">
        <v>0.32674283909014323</v>
      </c>
      <c r="E14" s="14">
        <v>0.51512529598277135</v>
      </c>
      <c r="F14" s="14">
        <v>0.30853009783684909</v>
      </c>
      <c r="G14" s="14">
        <v>0.37185274687162617</v>
      </c>
      <c r="H14" s="14">
        <v>0.31961715529152473</v>
      </c>
      <c r="I14" s="14">
        <v>0.48487470401722871</v>
      </c>
      <c r="J14" s="14">
        <v>1</v>
      </c>
    </row>
    <row r="15" spans="1:10" x14ac:dyDescent="0.15">
      <c r="A15" s="20" t="s">
        <v>64</v>
      </c>
      <c r="B15" s="14">
        <v>0.54670387956408317</v>
      </c>
      <c r="C15" s="14">
        <v>0.20349558196449435</v>
      </c>
      <c r="D15" s="14">
        <v>0.24980053847142247</v>
      </c>
      <c r="E15" s="14">
        <v>0.50339733898929728</v>
      </c>
      <c r="F15" s="14">
        <v>0.58535322020755209</v>
      </c>
      <c r="G15" s="14">
        <v>0.1871209872354862</v>
      </c>
      <c r="H15" s="14">
        <v>0.22752579255696173</v>
      </c>
      <c r="I15" s="14">
        <v>0.49660266101070272</v>
      </c>
      <c r="J15" s="14">
        <v>1</v>
      </c>
    </row>
    <row r="16" spans="1:10" x14ac:dyDescent="0.15">
      <c r="A16" s="20" t="s">
        <v>65</v>
      </c>
      <c r="B16" s="14">
        <v>0.43072114595442046</v>
      </c>
      <c r="C16" s="14">
        <v>0.28298789659342538</v>
      </c>
      <c r="D16" s="14">
        <v>0.28629095745215422</v>
      </c>
      <c r="E16" s="14">
        <v>0.45125083330939852</v>
      </c>
      <c r="F16" s="14">
        <v>0.33442789139633289</v>
      </c>
      <c r="G16" s="14">
        <v>0.42774539404090267</v>
      </c>
      <c r="H16" s="14">
        <v>0.23782671456276447</v>
      </c>
      <c r="I16" s="14">
        <v>0.54874916669060148</v>
      </c>
      <c r="J16" s="14">
        <v>1</v>
      </c>
    </row>
    <row r="17" spans="1:10" x14ac:dyDescent="0.15">
      <c r="A17" s="20" t="s">
        <v>39</v>
      </c>
      <c r="B17" s="14">
        <v>0.48322125953704903</v>
      </c>
      <c r="C17" s="14">
        <v>0.23672895383421699</v>
      </c>
      <c r="D17" s="14">
        <v>0.28004978662873398</v>
      </c>
      <c r="E17" s="14">
        <v>0.46762089629858072</v>
      </c>
      <c r="F17" s="14">
        <v>0.48646054589443316</v>
      </c>
      <c r="G17" s="14">
        <v>0.30000908688195005</v>
      </c>
      <c r="H17" s="14">
        <v>0.21353036722361682</v>
      </c>
      <c r="I17" s="14">
        <v>0.53237910370141928</v>
      </c>
      <c r="J17" s="14">
        <v>1</v>
      </c>
    </row>
    <row r="18" spans="1:10" x14ac:dyDescent="0.15">
      <c r="A18" s="20" t="s">
        <v>37</v>
      </c>
      <c r="B18" s="14">
        <v>0.44181188943484184</v>
      </c>
      <c r="C18" s="14">
        <v>0.27712313642438841</v>
      </c>
      <c r="D18" s="14">
        <v>0.28106497414076975</v>
      </c>
      <c r="E18" s="14">
        <v>0.48196336658928385</v>
      </c>
      <c r="F18" s="14">
        <v>0.42132268870880862</v>
      </c>
      <c r="G18" s="14">
        <v>0.32109581964209555</v>
      </c>
      <c r="H18" s="14">
        <v>0.25758149164909583</v>
      </c>
      <c r="I18" s="14">
        <v>0.51803663341071615</v>
      </c>
      <c r="J18" s="14">
        <v>1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売上明細</vt:lpstr>
      <vt:lpstr>列の総計</vt:lpstr>
      <vt:lpstr>行の総計</vt:lpstr>
      <vt:lpstr>3ヶ月売上集計</vt:lpstr>
      <vt:lpstr>親行集計</vt:lpstr>
      <vt:lpstr>2010年全店舗売上高</vt:lpstr>
      <vt:lpstr>親列集計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2010-01-26T04:19:01Z</dcterms:created>
  <dcterms:modified xsi:type="dcterms:W3CDTF">2010-09-23T06:48:55Z</dcterms:modified>
</cp:coreProperties>
</file>