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05" windowWidth="13755" windowHeight="7545" activeTab="1"/>
  </bookViews>
  <sheets>
    <sheet name="売上明細" sheetId="1" r:id="rId1"/>
    <sheet name="多項目" sheetId="2" r:id="rId2"/>
  </sheets>
  <calcPr calcId="144525"/>
  <pivotCaches>
    <pivotCache cacheId="0" r:id="rId3"/>
  </pivotCaches>
</workbook>
</file>

<file path=xl/calcChain.xml><?xml version="1.0" encoding="utf-8"?>
<calcChain xmlns="http://schemas.openxmlformats.org/spreadsheetml/2006/main">
  <c r="H64" i="1" l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<sst xmlns="http://schemas.openxmlformats.org/spreadsheetml/2006/main" count="269" uniqueCount="38">
  <si>
    <t>日付</t>
    <rPh sb="0" eb="2">
      <t>ヒヅケ</t>
    </rPh>
    <phoneticPr fontId="3"/>
  </si>
  <si>
    <t>売場担当</t>
    <rPh sb="0" eb="2">
      <t>ウリバ</t>
    </rPh>
    <rPh sb="2" eb="4">
      <t>タントウ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</si>
  <si>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</si>
  <si>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</si>
  <si>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原産国</t>
    <rPh sb="0" eb="2">
      <t>ゲンサン</t>
    </rPh>
    <rPh sb="2" eb="3">
      <t>コク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</si>
  <si>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</si>
  <si>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</si>
  <si>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</si>
  <si>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坂田</t>
  </si>
  <si>
    <t>ボディオイル麗香</t>
  </si>
  <si>
    <t>ボディケア</t>
  </si>
  <si>
    <t>中国</t>
  </si>
  <si>
    <t>中島</t>
  </si>
  <si>
    <t>クリアファンデ</t>
  </si>
  <si>
    <t>メイクアップ</t>
  </si>
  <si>
    <t>アメリカ</t>
  </si>
  <si>
    <t>ナイト黄金クリーム</t>
  </si>
  <si>
    <t>スキンケア</t>
  </si>
  <si>
    <t>佐々木</t>
  </si>
  <si>
    <t>アミノヘアパック</t>
  </si>
  <si>
    <t>日本</t>
  </si>
  <si>
    <t>アイラッシュ華</t>
  </si>
  <si>
    <t>大橋</t>
  </si>
  <si>
    <t>リップルコート</t>
  </si>
  <si>
    <t>ベールパウダー</t>
  </si>
  <si>
    <t>ぷるつやシート</t>
  </si>
  <si>
    <t>江川</t>
  </si>
  <si>
    <t>スティックカバー</t>
  </si>
  <si>
    <t>森</t>
  </si>
  <si>
    <t>美ハンドケア</t>
  </si>
  <si>
    <t>エッセンスα</t>
  </si>
  <si>
    <t>エイジングパック</t>
  </si>
  <si>
    <t>シェイプクリーム</t>
  </si>
  <si>
    <t>クリスタローション</t>
  </si>
  <si>
    <t>坂田</t>
    <phoneticPr fontId="3"/>
  </si>
  <si>
    <t>行ラベル</t>
  </si>
  <si>
    <t>合計 / 金額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</si>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</sst>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38" fontId="4" fillId="0" borderId="1" xfId="1" applyFont="1" applyFill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38" fontId="0" fillId="0" borderId="0" xfId="1" applyFont="1" applyAlignment="1">
      <alignment horizontal="right" vertical="center"/>
    </xf>
    <xf numFmtId="5" fontId="0" fillId="0" borderId="0" xfId="0" applyNumberFormat="1">
      <alignment vertical="center"/>
    </xf>
    <xf numFmtId="0" fontId="0" fillId="0" borderId="0" xfId="0" pivotButton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210.456098032409" createdVersion="3" refreshedVersion="3" minRefreshableVersion="3" recordCount="63">
  <cacheSource type="worksheet">
    <worksheetSource ref="A1:H64" sheet="売上明細"/>
  </cacheSource>
  <cacheFields count="8">
    <cacheField name="日付" numFmtId="14">
      <sharedItems containsSemiMixedTypes="0" containsNonDate="0" containsDate="1" containsString="0" minDate="2010-12-01T00:00:00" maxDate="2011-01-01T00:00:00"/>
    </cacheField>
    <cacheField name="売場担当" numFmtId="0">
      <sharedItems count="6">
        <s v="坂田"/>
        <s v="中島"/>
        <s v="佐々木"/>
        <s v="大橋"/>
        <s v="江川"/>
        <s v="森"/>
      </sharedItems>
    </cacheField>
    <cacheField name="商品名" numFmtId="0">
      <sharedItems count="14">
        <s v="ボディオイル麗香"/>
        <s v="クリアファンデ"/>
        <s v="ナイト黄金クリーム"/>
        <s v="アミノヘアパック"/>
        <s v="アイラッシュ華"/>
        <s v="リップルコート"/>
        <s v="ベールパウダー"/>
        <s v="ぷるつやシート"/>
        <s v="スティックカバー"/>
        <s v="美ハンドケア"/>
        <s v="エッセンスα"/>
        <s v="エイジングパック"/>
        <s v="シェイプクリーム"/>
        <s v="クリスタローション"/>
      </sharedItems>
    </cacheField>
    <cacheField name="分類" numFmtId="0">
      <sharedItems count="3">
        <s v="ボディケア"/>
        <s v="メイクアップ"/>
        <s v="スキンケア"/>
      </sharedItems>
    </cacheField>
    <cacheField name="原産国" numFmtId="0">
      <sharedItems/>
    </cacheField>
    <cacheField name="単価" numFmtId="38">
      <sharedItems containsSemiMixedTypes="0" containsString="0" containsNumber="1" containsInteger="1" minValue="1500" maxValue="8800"/>
    </cacheField>
    <cacheField name="数量" numFmtId="0">
      <sharedItems containsSemiMixedTypes="0" containsString="0" containsNumber="1" containsInteger="1" minValue="2" maxValue="22"/>
    </cacheField>
    <cacheField name="金額" numFmtId="38">
      <sharedItems containsSemiMixedTypes="0" containsString="0" containsNumber="1" containsInteger="1" minValue="4400" maxValue="13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3">
  <r>
    <d v="2010-12-01T00:00:00"/>
    <x v="0"/>
    <x v="0"/>
    <x v="0"/>
    <s v="中国"/>
    <n v="2500"/>
    <n v="14"/>
    <n v="35000"/>
  </r>
  <r>
    <d v="2010-12-01T00:00:00"/>
    <x v="1"/>
    <x v="1"/>
    <x v="1"/>
    <s v="アメリカ"/>
    <n v="3670"/>
    <n v="4"/>
    <n v="14680"/>
  </r>
  <r>
    <d v="2010-12-01T00:00:00"/>
    <x v="1"/>
    <x v="2"/>
    <x v="2"/>
    <s v="中国"/>
    <n v="2800"/>
    <n v="16"/>
    <n v="44800"/>
  </r>
  <r>
    <d v="2010-12-02T00:00:00"/>
    <x v="2"/>
    <x v="3"/>
    <x v="0"/>
    <s v="日本"/>
    <n v="8500"/>
    <n v="5"/>
    <n v="42500"/>
  </r>
  <r>
    <d v="2010-12-02T00:00:00"/>
    <x v="1"/>
    <x v="4"/>
    <x v="1"/>
    <s v="中国"/>
    <n v="1500"/>
    <n v="16"/>
    <n v="24000"/>
  </r>
  <r>
    <d v="2010-12-03T00:00:00"/>
    <x v="3"/>
    <x v="5"/>
    <x v="1"/>
    <s v="日本"/>
    <n v="2200"/>
    <n v="11"/>
    <n v="24200"/>
  </r>
  <r>
    <d v="2010-12-03T00:00:00"/>
    <x v="2"/>
    <x v="6"/>
    <x v="1"/>
    <s v="日本"/>
    <n v="3300"/>
    <n v="11"/>
    <n v="36300"/>
  </r>
  <r>
    <d v="2010-12-04T00:00:00"/>
    <x v="2"/>
    <x v="7"/>
    <x v="2"/>
    <s v="日本"/>
    <n v="3850"/>
    <n v="2"/>
    <n v="7700"/>
  </r>
  <r>
    <d v="2010-12-04T00:00:00"/>
    <x v="4"/>
    <x v="8"/>
    <x v="1"/>
    <s v="日本"/>
    <n v="4800"/>
    <n v="11"/>
    <n v="52800"/>
  </r>
  <r>
    <d v="2010-12-05T00:00:00"/>
    <x v="5"/>
    <x v="5"/>
    <x v="1"/>
    <s v="日本"/>
    <n v="2200"/>
    <n v="2"/>
    <n v="4400"/>
  </r>
  <r>
    <d v="2010-12-06T00:00:00"/>
    <x v="3"/>
    <x v="7"/>
    <x v="2"/>
    <s v="日本"/>
    <n v="3850"/>
    <n v="14"/>
    <n v="53900"/>
  </r>
  <r>
    <d v="2010-12-07T00:00:00"/>
    <x v="5"/>
    <x v="5"/>
    <x v="1"/>
    <s v="日本"/>
    <n v="2200"/>
    <n v="13"/>
    <n v="28600"/>
  </r>
  <r>
    <d v="2010-12-08T00:00:00"/>
    <x v="4"/>
    <x v="2"/>
    <x v="2"/>
    <s v="中国"/>
    <n v="2800"/>
    <n v="12"/>
    <n v="33600"/>
  </r>
  <r>
    <d v="2010-12-08T00:00:00"/>
    <x v="1"/>
    <x v="5"/>
    <x v="1"/>
    <s v="日本"/>
    <n v="2200"/>
    <n v="16"/>
    <n v="35200"/>
  </r>
  <r>
    <d v="2010-12-08T00:00:00"/>
    <x v="1"/>
    <x v="9"/>
    <x v="0"/>
    <s v="日本"/>
    <n v="1750"/>
    <n v="3"/>
    <n v="5250"/>
  </r>
  <r>
    <d v="2010-12-08T00:00:00"/>
    <x v="0"/>
    <x v="6"/>
    <x v="1"/>
    <s v="日本"/>
    <n v="3300"/>
    <n v="5"/>
    <n v="16500"/>
  </r>
  <r>
    <d v="2010-12-08T00:00:00"/>
    <x v="5"/>
    <x v="6"/>
    <x v="1"/>
    <s v="日本"/>
    <n v="3300"/>
    <n v="11"/>
    <n v="36300"/>
  </r>
  <r>
    <d v="2010-12-09T00:00:00"/>
    <x v="0"/>
    <x v="10"/>
    <x v="2"/>
    <s v="アメリカ"/>
    <n v="4550"/>
    <n v="15"/>
    <n v="68250"/>
  </r>
  <r>
    <d v="2010-12-10T00:00:00"/>
    <x v="3"/>
    <x v="0"/>
    <x v="0"/>
    <s v="中国"/>
    <n v="2500"/>
    <n v="17"/>
    <n v="42500"/>
  </r>
  <r>
    <d v="2010-12-10T00:00:00"/>
    <x v="4"/>
    <x v="8"/>
    <x v="1"/>
    <s v="日本"/>
    <n v="4800"/>
    <n v="4"/>
    <n v="19200"/>
  </r>
  <r>
    <d v="2010-12-11T00:00:00"/>
    <x v="4"/>
    <x v="11"/>
    <x v="2"/>
    <s v="アメリカ"/>
    <n v="8800"/>
    <n v="7"/>
    <n v="61600"/>
  </r>
  <r>
    <d v="2010-12-12T00:00:00"/>
    <x v="1"/>
    <x v="5"/>
    <x v="1"/>
    <s v="日本"/>
    <n v="2200"/>
    <n v="20"/>
    <n v="44000"/>
  </r>
  <r>
    <d v="2010-12-13T00:00:00"/>
    <x v="3"/>
    <x v="2"/>
    <x v="2"/>
    <s v="中国"/>
    <n v="2800"/>
    <n v="7"/>
    <n v="19600"/>
  </r>
  <r>
    <d v="2010-12-13T00:00:00"/>
    <x v="0"/>
    <x v="1"/>
    <x v="1"/>
    <s v="アメリカ"/>
    <n v="3670"/>
    <n v="18"/>
    <n v="66060"/>
  </r>
  <r>
    <d v="2010-12-14T00:00:00"/>
    <x v="0"/>
    <x v="3"/>
    <x v="0"/>
    <s v="日本"/>
    <n v="8500"/>
    <n v="4"/>
    <n v="34000"/>
  </r>
  <r>
    <d v="2010-12-14T00:00:00"/>
    <x v="0"/>
    <x v="12"/>
    <x v="0"/>
    <s v="アメリカ"/>
    <n v="6500"/>
    <n v="3"/>
    <n v="19500"/>
  </r>
  <r>
    <d v="2010-12-15T00:00:00"/>
    <x v="1"/>
    <x v="5"/>
    <x v="1"/>
    <s v="日本"/>
    <n v="2200"/>
    <n v="11"/>
    <n v="24200"/>
  </r>
  <r>
    <d v="2010-12-15T00:00:00"/>
    <x v="5"/>
    <x v="10"/>
    <x v="2"/>
    <s v="アメリカ"/>
    <n v="4550"/>
    <n v="18"/>
    <n v="81900"/>
  </r>
  <r>
    <d v="2010-12-16T00:00:00"/>
    <x v="5"/>
    <x v="6"/>
    <x v="1"/>
    <s v="日本"/>
    <n v="3300"/>
    <n v="6"/>
    <n v="19800"/>
  </r>
  <r>
    <d v="2010-12-17T00:00:00"/>
    <x v="5"/>
    <x v="5"/>
    <x v="1"/>
    <s v="日本"/>
    <n v="2200"/>
    <n v="18"/>
    <n v="39600"/>
  </r>
  <r>
    <d v="2010-12-17T00:00:00"/>
    <x v="2"/>
    <x v="5"/>
    <x v="1"/>
    <s v="日本"/>
    <n v="2200"/>
    <n v="10"/>
    <n v="22000"/>
  </r>
  <r>
    <d v="2010-12-18T00:00:00"/>
    <x v="4"/>
    <x v="12"/>
    <x v="0"/>
    <s v="アメリカ"/>
    <n v="6500"/>
    <n v="18"/>
    <n v="117000"/>
  </r>
  <r>
    <d v="2010-12-19T00:00:00"/>
    <x v="2"/>
    <x v="2"/>
    <x v="2"/>
    <s v="中国"/>
    <n v="2800"/>
    <n v="15"/>
    <n v="42000"/>
  </r>
  <r>
    <d v="2010-12-20T00:00:00"/>
    <x v="3"/>
    <x v="10"/>
    <x v="2"/>
    <s v="アメリカ"/>
    <n v="4550"/>
    <n v="8"/>
    <n v="36400"/>
  </r>
  <r>
    <d v="2010-12-20T00:00:00"/>
    <x v="5"/>
    <x v="3"/>
    <x v="0"/>
    <s v="日本"/>
    <n v="8500"/>
    <n v="14"/>
    <n v="119000"/>
  </r>
  <r>
    <d v="2010-12-21T00:00:00"/>
    <x v="3"/>
    <x v="11"/>
    <x v="2"/>
    <s v="アメリカ"/>
    <n v="8800"/>
    <n v="7"/>
    <n v="61600"/>
  </r>
  <r>
    <d v="2010-12-21T00:00:00"/>
    <x v="3"/>
    <x v="13"/>
    <x v="2"/>
    <s v="中国"/>
    <n v="5250"/>
    <n v="18"/>
    <n v="94500"/>
  </r>
  <r>
    <d v="2010-12-22T00:00:00"/>
    <x v="5"/>
    <x v="13"/>
    <x v="2"/>
    <s v="中国"/>
    <n v="5250"/>
    <n v="17"/>
    <n v="89250"/>
  </r>
  <r>
    <d v="2010-12-22T00:00:00"/>
    <x v="4"/>
    <x v="5"/>
    <x v="1"/>
    <s v="日本"/>
    <n v="2200"/>
    <n v="15"/>
    <n v="33000"/>
  </r>
  <r>
    <d v="2010-12-23T00:00:00"/>
    <x v="4"/>
    <x v="6"/>
    <x v="1"/>
    <s v="日本"/>
    <n v="3300"/>
    <n v="14"/>
    <n v="46200"/>
  </r>
  <r>
    <d v="2010-12-23T00:00:00"/>
    <x v="2"/>
    <x v="13"/>
    <x v="2"/>
    <s v="中国"/>
    <n v="5250"/>
    <n v="19"/>
    <n v="99750"/>
  </r>
  <r>
    <d v="2010-12-23T00:00:00"/>
    <x v="1"/>
    <x v="3"/>
    <x v="0"/>
    <s v="日本"/>
    <n v="8500"/>
    <n v="7"/>
    <n v="59500"/>
  </r>
  <r>
    <d v="2010-12-24T00:00:00"/>
    <x v="0"/>
    <x v="4"/>
    <x v="1"/>
    <s v="中国"/>
    <n v="1500"/>
    <n v="9"/>
    <n v="13500"/>
  </r>
  <r>
    <d v="2010-12-24T00:00:00"/>
    <x v="3"/>
    <x v="7"/>
    <x v="2"/>
    <s v="日本"/>
    <n v="3850"/>
    <n v="2"/>
    <n v="7700"/>
  </r>
  <r>
    <d v="2010-12-24T00:00:00"/>
    <x v="2"/>
    <x v="12"/>
    <x v="0"/>
    <s v="アメリカ"/>
    <n v="6500"/>
    <n v="13"/>
    <n v="84500"/>
  </r>
  <r>
    <d v="2010-12-24T00:00:00"/>
    <x v="0"/>
    <x v="2"/>
    <x v="2"/>
    <s v="中国"/>
    <n v="2800"/>
    <n v="11"/>
    <n v="30800"/>
  </r>
  <r>
    <d v="2010-12-24T00:00:00"/>
    <x v="4"/>
    <x v="12"/>
    <x v="0"/>
    <s v="アメリカ"/>
    <n v="6500"/>
    <n v="20"/>
    <n v="130000"/>
  </r>
  <r>
    <d v="2010-12-25T00:00:00"/>
    <x v="2"/>
    <x v="13"/>
    <x v="2"/>
    <s v="中国"/>
    <n v="5250"/>
    <n v="10"/>
    <n v="52500"/>
  </r>
  <r>
    <d v="2010-12-25T00:00:00"/>
    <x v="1"/>
    <x v="13"/>
    <x v="2"/>
    <s v="中国"/>
    <n v="5250"/>
    <n v="12"/>
    <n v="63000"/>
  </r>
  <r>
    <d v="2010-12-25T00:00:00"/>
    <x v="5"/>
    <x v="13"/>
    <x v="2"/>
    <s v="中国"/>
    <n v="5250"/>
    <n v="7"/>
    <n v="36750"/>
  </r>
  <r>
    <d v="2010-12-25T00:00:00"/>
    <x v="5"/>
    <x v="9"/>
    <x v="0"/>
    <s v="日本"/>
    <n v="1750"/>
    <n v="17"/>
    <n v="29750"/>
  </r>
  <r>
    <d v="2010-12-26T00:00:00"/>
    <x v="5"/>
    <x v="0"/>
    <x v="0"/>
    <s v="中国"/>
    <n v="2500"/>
    <n v="6"/>
    <n v="15000"/>
  </r>
  <r>
    <d v="2010-12-26T00:00:00"/>
    <x v="0"/>
    <x v="10"/>
    <x v="2"/>
    <s v="アメリカ"/>
    <n v="4550"/>
    <n v="8"/>
    <n v="36400"/>
  </r>
  <r>
    <d v="2010-12-27T00:00:00"/>
    <x v="2"/>
    <x v="1"/>
    <x v="1"/>
    <s v="アメリカ"/>
    <n v="3670"/>
    <n v="19"/>
    <n v="69730"/>
  </r>
  <r>
    <d v="2010-12-27T00:00:00"/>
    <x v="1"/>
    <x v="5"/>
    <x v="1"/>
    <s v="日本"/>
    <n v="2200"/>
    <n v="15"/>
    <n v="33000"/>
  </r>
  <r>
    <d v="2010-12-28T00:00:00"/>
    <x v="1"/>
    <x v="1"/>
    <x v="1"/>
    <s v="アメリカ"/>
    <n v="3670"/>
    <n v="13"/>
    <n v="47710"/>
  </r>
  <r>
    <d v="2010-12-28T00:00:00"/>
    <x v="4"/>
    <x v="12"/>
    <x v="0"/>
    <s v="アメリカ"/>
    <n v="6500"/>
    <n v="14"/>
    <n v="91000"/>
  </r>
  <r>
    <d v="2010-12-29T00:00:00"/>
    <x v="3"/>
    <x v="0"/>
    <x v="0"/>
    <s v="中国"/>
    <n v="2500"/>
    <n v="19"/>
    <n v="47500"/>
  </r>
  <r>
    <d v="2010-12-29T00:00:00"/>
    <x v="1"/>
    <x v="6"/>
    <x v="1"/>
    <s v="日本"/>
    <n v="3300"/>
    <n v="6"/>
    <n v="19800"/>
  </r>
  <r>
    <d v="2010-12-30T00:00:00"/>
    <x v="0"/>
    <x v="5"/>
    <x v="1"/>
    <s v="日本"/>
    <n v="2200"/>
    <n v="7"/>
    <n v="15400"/>
  </r>
  <r>
    <d v="2010-12-30T00:00:00"/>
    <x v="2"/>
    <x v="6"/>
    <x v="1"/>
    <s v="日本"/>
    <n v="3300"/>
    <n v="14"/>
    <n v="46200"/>
  </r>
  <r>
    <d v="2010-12-31T00:00:00"/>
    <x v="0"/>
    <x v="5"/>
    <x v="1"/>
    <s v="日本"/>
    <n v="2200"/>
    <n v="22"/>
    <n v="48400"/>
  </r>
  <r>
    <d v="2010-12-31T00:00:00"/>
    <x v="0"/>
    <x v="2"/>
    <x v="2"/>
    <s v="中国"/>
    <n v="2800"/>
    <n v="13"/>
    <n v="36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2" cacheId="0" applyNumberFormats="0" applyBorderFormats="0" applyFontFormats="0" applyPatternFormats="0" applyAlignmentFormats="0" applyWidthHeightFormats="1" dataCaption="値" updatedVersion="4" minRefreshableVersion="3" showCalcMbrs="0" useAutoFormatting="1" itemPrintTitles="1" createdVersion="3" indent="0" outline="1" outlineData="1" multipleFieldFilters="0">
  <location ref="A3:B10" firstHeaderRow="1" firstDataRow="1" firstDataCol="1"/>
  <pivotFields count="8">
    <pivotField numFmtId="14" showAll="0"/>
    <pivotField axis="axisRow" showAll="0">
      <items count="7">
        <item sd="0" x="4"/>
        <item sd="0" x="2"/>
        <item sd="0" x="0"/>
        <item sd="0" x="5"/>
        <item sd="0" x="3"/>
        <item sd="0" x="1"/>
        <item t="default" sd="0"/>
      </items>
    </pivotField>
    <pivotField axis="axisRow" showAll="0">
      <items count="15">
        <item x="4"/>
        <item x="3"/>
        <item x="11"/>
        <item x="10"/>
        <item x="1"/>
        <item x="13"/>
        <item x="12"/>
        <item x="8"/>
        <item x="2"/>
        <item x="7"/>
        <item x="6"/>
        <item x="0"/>
        <item x="5"/>
        <item x="9"/>
        <item t="default"/>
      </items>
    </pivotField>
    <pivotField axis="axisRow" showAll="0">
      <items count="4">
        <item sd="0" x="2"/>
        <item sd="0" x="0"/>
        <item sd="0" x="1"/>
        <item t="default" sd="0"/>
      </items>
    </pivotField>
    <pivotField showAll="0"/>
    <pivotField numFmtId="38" showAll="0"/>
    <pivotField showAll="0"/>
    <pivotField dataField="1" numFmtId="38" showAll="0"/>
  </pivotFields>
  <rowFields count="3">
    <field x="1"/>
    <field x="3"/>
    <field x="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合計 / 金額" fld="7" baseField="0" baseItem="0" numFmtId="5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opLeftCell="A40" workbookViewId="0">
      <selection activeCell="H65" sqref="H65"/>
    </sheetView>
  </sheetViews>
  <sheetFormatPr defaultRowHeight="13.5" x14ac:dyDescent="0.15"/>
  <cols>
    <col min="1" max="1" width="11.125" style="10" customWidth="1"/>
    <col min="2" max="2" width="9" style="11" customWidth="1"/>
    <col min="3" max="3" width="15.75" style="11" customWidth="1"/>
    <col min="4" max="4" width="10.75" style="11" customWidth="1"/>
    <col min="5" max="5" width="8.75" style="11" customWidth="1"/>
    <col min="6" max="6" width="8.75" style="10" customWidth="1"/>
    <col min="7" max="7" width="6.875" style="10" customWidth="1"/>
    <col min="8" max="8" width="10" style="12" customWidth="1"/>
  </cols>
  <sheetData>
    <row r="1" spans="1:8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</row>
    <row r="2" spans="1:8" x14ac:dyDescent="0.15">
      <c r="A2" s="3">
        <v>40513</v>
      </c>
      <c r="B2" s="4" t="s">
        <v>8</v>
      </c>
      <c r="C2" s="5" t="s">
        <v>9</v>
      </c>
      <c r="D2" s="5" t="s">
        <v>10</v>
      </c>
      <c r="E2" s="6" t="s">
        <v>11</v>
      </c>
      <c r="F2" s="7">
        <v>2500</v>
      </c>
      <c r="G2" s="8">
        <v>14</v>
      </c>
      <c r="H2" s="9">
        <f t="shared" ref="H2:H64" si="0">F2*G2</f>
        <v>35000</v>
      </c>
    </row>
    <row r="3" spans="1:8" x14ac:dyDescent="0.15">
      <c r="A3" s="3">
        <v>40513</v>
      </c>
      <c r="B3" s="4" t="s">
        <v>12</v>
      </c>
      <c r="C3" s="5" t="s">
        <v>13</v>
      </c>
      <c r="D3" s="5" t="s">
        <v>14</v>
      </c>
      <c r="E3" s="6" t="s">
        <v>15</v>
      </c>
      <c r="F3" s="9">
        <v>3670</v>
      </c>
      <c r="G3" s="8">
        <v>4</v>
      </c>
      <c r="H3" s="9">
        <f t="shared" si="0"/>
        <v>14680</v>
      </c>
    </row>
    <row r="4" spans="1:8" x14ac:dyDescent="0.15">
      <c r="A4" s="3">
        <v>40513</v>
      </c>
      <c r="B4" s="4" t="s">
        <v>12</v>
      </c>
      <c r="C4" s="5" t="s">
        <v>16</v>
      </c>
      <c r="D4" s="5" t="s">
        <v>17</v>
      </c>
      <c r="E4" s="6" t="s">
        <v>11</v>
      </c>
      <c r="F4" s="7">
        <v>2800</v>
      </c>
      <c r="G4" s="8">
        <v>16</v>
      </c>
      <c r="H4" s="9">
        <f t="shared" si="0"/>
        <v>44800</v>
      </c>
    </row>
    <row r="5" spans="1:8" x14ac:dyDescent="0.15">
      <c r="A5" s="3">
        <v>40514</v>
      </c>
      <c r="B5" s="4" t="s">
        <v>18</v>
      </c>
      <c r="C5" s="5" t="s">
        <v>19</v>
      </c>
      <c r="D5" s="5" t="s">
        <v>10</v>
      </c>
      <c r="E5" s="6" t="s">
        <v>20</v>
      </c>
      <c r="F5" s="9">
        <v>8500</v>
      </c>
      <c r="G5" s="8">
        <v>5</v>
      </c>
      <c r="H5" s="9">
        <f t="shared" si="0"/>
        <v>42500</v>
      </c>
    </row>
    <row r="6" spans="1:8" x14ac:dyDescent="0.15">
      <c r="A6" s="3">
        <v>40514</v>
      </c>
      <c r="B6" s="4" t="s">
        <v>12</v>
      </c>
      <c r="C6" s="5" t="s">
        <v>21</v>
      </c>
      <c r="D6" s="5" t="s">
        <v>14</v>
      </c>
      <c r="E6" s="6" t="s">
        <v>11</v>
      </c>
      <c r="F6" s="9">
        <v>1500</v>
      </c>
      <c r="G6" s="8">
        <v>16</v>
      </c>
      <c r="H6" s="9">
        <f t="shared" si="0"/>
        <v>24000</v>
      </c>
    </row>
    <row r="7" spans="1:8" x14ac:dyDescent="0.15">
      <c r="A7" s="3">
        <v>40515</v>
      </c>
      <c r="B7" s="4" t="s">
        <v>22</v>
      </c>
      <c r="C7" s="5" t="s">
        <v>23</v>
      </c>
      <c r="D7" s="5" t="s">
        <v>14</v>
      </c>
      <c r="E7" s="6" t="s">
        <v>20</v>
      </c>
      <c r="F7" s="7">
        <v>2200</v>
      </c>
      <c r="G7" s="8">
        <v>11</v>
      </c>
      <c r="H7" s="9">
        <f t="shared" si="0"/>
        <v>24200</v>
      </c>
    </row>
    <row r="8" spans="1:8" x14ac:dyDescent="0.15">
      <c r="A8" s="3">
        <v>40515</v>
      </c>
      <c r="B8" s="4" t="s">
        <v>18</v>
      </c>
      <c r="C8" s="5" t="s">
        <v>24</v>
      </c>
      <c r="D8" s="5" t="s">
        <v>14</v>
      </c>
      <c r="E8" s="6" t="s">
        <v>20</v>
      </c>
      <c r="F8" s="7">
        <v>3300</v>
      </c>
      <c r="G8" s="8">
        <v>11</v>
      </c>
      <c r="H8" s="9">
        <f t="shared" si="0"/>
        <v>36300</v>
      </c>
    </row>
    <row r="9" spans="1:8" x14ac:dyDescent="0.15">
      <c r="A9" s="3">
        <v>40516</v>
      </c>
      <c r="B9" s="4" t="s">
        <v>18</v>
      </c>
      <c r="C9" s="5" t="s">
        <v>25</v>
      </c>
      <c r="D9" s="5" t="s">
        <v>17</v>
      </c>
      <c r="E9" s="6" t="s">
        <v>20</v>
      </c>
      <c r="F9" s="7">
        <v>3850</v>
      </c>
      <c r="G9" s="8">
        <v>2</v>
      </c>
      <c r="H9" s="9">
        <f t="shared" si="0"/>
        <v>7700</v>
      </c>
    </row>
    <row r="10" spans="1:8" x14ac:dyDescent="0.15">
      <c r="A10" s="3">
        <v>40516</v>
      </c>
      <c r="B10" s="4" t="s">
        <v>26</v>
      </c>
      <c r="C10" s="5" t="s">
        <v>27</v>
      </c>
      <c r="D10" s="5" t="s">
        <v>14</v>
      </c>
      <c r="E10" s="6" t="s">
        <v>20</v>
      </c>
      <c r="F10" s="7">
        <v>4800</v>
      </c>
      <c r="G10" s="8">
        <v>11</v>
      </c>
      <c r="H10" s="9">
        <f t="shared" si="0"/>
        <v>52800</v>
      </c>
    </row>
    <row r="11" spans="1:8" x14ac:dyDescent="0.15">
      <c r="A11" s="3">
        <v>40517</v>
      </c>
      <c r="B11" s="4" t="s">
        <v>28</v>
      </c>
      <c r="C11" s="5" t="s">
        <v>23</v>
      </c>
      <c r="D11" s="5" t="s">
        <v>14</v>
      </c>
      <c r="E11" s="6" t="s">
        <v>20</v>
      </c>
      <c r="F11" s="7">
        <v>2200</v>
      </c>
      <c r="G11" s="8">
        <v>2</v>
      </c>
      <c r="H11" s="9">
        <f t="shared" si="0"/>
        <v>4400</v>
      </c>
    </row>
    <row r="12" spans="1:8" x14ac:dyDescent="0.15">
      <c r="A12" s="3">
        <v>40518</v>
      </c>
      <c r="B12" s="4" t="s">
        <v>22</v>
      </c>
      <c r="C12" s="5" t="s">
        <v>25</v>
      </c>
      <c r="D12" s="5" t="s">
        <v>17</v>
      </c>
      <c r="E12" s="6" t="s">
        <v>20</v>
      </c>
      <c r="F12" s="7">
        <v>3850</v>
      </c>
      <c r="G12" s="8">
        <v>14</v>
      </c>
      <c r="H12" s="9">
        <f t="shared" si="0"/>
        <v>53900</v>
      </c>
    </row>
    <row r="13" spans="1:8" x14ac:dyDescent="0.15">
      <c r="A13" s="3">
        <v>40519</v>
      </c>
      <c r="B13" s="4" t="s">
        <v>28</v>
      </c>
      <c r="C13" s="5" t="s">
        <v>23</v>
      </c>
      <c r="D13" s="5" t="s">
        <v>14</v>
      </c>
      <c r="E13" s="6" t="s">
        <v>20</v>
      </c>
      <c r="F13" s="7">
        <v>2200</v>
      </c>
      <c r="G13" s="8">
        <v>13</v>
      </c>
      <c r="H13" s="9">
        <f t="shared" si="0"/>
        <v>28600</v>
      </c>
    </row>
    <row r="14" spans="1:8" x14ac:dyDescent="0.15">
      <c r="A14" s="3">
        <v>40520</v>
      </c>
      <c r="B14" s="4" t="s">
        <v>26</v>
      </c>
      <c r="C14" s="5" t="s">
        <v>16</v>
      </c>
      <c r="D14" s="5" t="s">
        <v>17</v>
      </c>
      <c r="E14" s="6" t="s">
        <v>11</v>
      </c>
      <c r="F14" s="7">
        <v>2800</v>
      </c>
      <c r="G14" s="8">
        <v>12</v>
      </c>
      <c r="H14" s="9">
        <f t="shared" si="0"/>
        <v>33600</v>
      </c>
    </row>
    <row r="15" spans="1:8" x14ac:dyDescent="0.15">
      <c r="A15" s="3">
        <v>40520</v>
      </c>
      <c r="B15" s="4" t="s">
        <v>12</v>
      </c>
      <c r="C15" s="5" t="s">
        <v>23</v>
      </c>
      <c r="D15" s="5" t="s">
        <v>14</v>
      </c>
      <c r="E15" s="6" t="s">
        <v>20</v>
      </c>
      <c r="F15" s="7">
        <v>2200</v>
      </c>
      <c r="G15" s="8">
        <v>16</v>
      </c>
      <c r="H15" s="9">
        <f t="shared" si="0"/>
        <v>35200</v>
      </c>
    </row>
    <row r="16" spans="1:8" x14ac:dyDescent="0.15">
      <c r="A16" s="3">
        <v>40520</v>
      </c>
      <c r="B16" s="4" t="s">
        <v>12</v>
      </c>
      <c r="C16" s="5" t="s">
        <v>29</v>
      </c>
      <c r="D16" s="5" t="s">
        <v>10</v>
      </c>
      <c r="E16" s="6" t="s">
        <v>20</v>
      </c>
      <c r="F16" s="7">
        <v>1750</v>
      </c>
      <c r="G16" s="8">
        <v>3</v>
      </c>
      <c r="H16" s="9">
        <f t="shared" si="0"/>
        <v>5250</v>
      </c>
    </row>
    <row r="17" spans="1:8" x14ac:dyDescent="0.15">
      <c r="A17" s="3">
        <v>40520</v>
      </c>
      <c r="B17" s="4" t="s">
        <v>8</v>
      </c>
      <c r="C17" s="5" t="s">
        <v>24</v>
      </c>
      <c r="D17" s="5" t="s">
        <v>14</v>
      </c>
      <c r="E17" s="6" t="s">
        <v>20</v>
      </c>
      <c r="F17" s="7">
        <v>3300</v>
      </c>
      <c r="G17" s="8">
        <v>5</v>
      </c>
      <c r="H17" s="9">
        <f t="shared" si="0"/>
        <v>16500</v>
      </c>
    </row>
    <row r="18" spans="1:8" x14ac:dyDescent="0.15">
      <c r="A18" s="3">
        <v>40520</v>
      </c>
      <c r="B18" s="4" t="s">
        <v>28</v>
      </c>
      <c r="C18" s="5" t="s">
        <v>24</v>
      </c>
      <c r="D18" s="5" t="s">
        <v>14</v>
      </c>
      <c r="E18" s="6" t="s">
        <v>20</v>
      </c>
      <c r="F18" s="7">
        <v>3300</v>
      </c>
      <c r="G18" s="8">
        <v>11</v>
      </c>
      <c r="H18" s="9">
        <f t="shared" si="0"/>
        <v>36300</v>
      </c>
    </row>
    <row r="19" spans="1:8" x14ac:dyDescent="0.15">
      <c r="A19" s="3">
        <v>40521</v>
      </c>
      <c r="B19" s="4" t="s">
        <v>8</v>
      </c>
      <c r="C19" s="5" t="s">
        <v>30</v>
      </c>
      <c r="D19" s="5" t="s">
        <v>17</v>
      </c>
      <c r="E19" s="6" t="s">
        <v>15</v>
      </c>
      <c r="F19" s="9">
        <v>4550</v>
      </c>
      <c r="G19" s="8">
        <v>15</v>
      </c>
      <c r="H19" s="9">
        <f t="shared" si="0"/>
        <v>68250</v>
      </c>
    </row>
    <row r="20" spans="1:8" x14ac:dyDescent="0.15">
      <c r="A20" s="3">
        <v>40522</v>
      </c>
      <c r="B20" s="4" t="s">
        <v>22</v>
      </c>
      <c r="C20" s="5" t="s">
        <v>9</v>
      </c>
      <c r="D20" s="5" t="s">
        <v>10</v>
      </c>
      <c r="E20" s="6" t="s">
        <v>11</v>
      </c>
      <c r="F20" s="7">
        <v>2500</v>
      </c>
      <c r="G20" s="8">
        <v>17</v>
      </c>
      <c r="H20" s="9">
        <f t="shared" si="0"/>
        <v>42500</v>
      </c>
    </row>
    <row r="21" spans="1:8" x14ac:dyDescent="0.15">
      <c r="A21" s="3">
        <v>40522</v>
      </c>
      <c r="B21" s="4" t="s">
        <v>26</v>
      </c>
      <c r="C21" s="5" t="s">
        <v>27</v>
      </c>
      <c r="D21" s="5" t="s">
        <v>14</v>
      </c>
      <c r="E21" s="6" t="s">
        <v>20</v>
      </c>
      <c r="F21" s="7">
        <v>4800</v>
      </c>
      <c r="G21" s="8">
        <v>4</v>
      </c>
      <c r="H21" s="9">
        <f t="shared" si="0"/>
        <v>19200</v>
      </c>
    </row>
    <row r="22" spans="1:8" x14ac:dyDescent="0.15">
      <c r="A22" s="3">
        <v>40523</v>
      </c>
      <c r="B22" s="4" t="s">
        <v>26</v>
      </c>
      <c r="C22" s="5" t="s">
        <v>31</v>
      </c>
      <c r="D22" s="5" t="s">
        <v>17</v>
      </c>
      <c r="E22" s="6" t="s">
        <v>15</v>
      </c>
      <c r="F22" s="9">
        <v>8800</v>
      </c>
      <c r="G22" s="8">
        <v>7</v>
      </c>
      <c r="H22" s="9">
        <f t="shared" si="0"/>
        <v>61600</v>
      </c>
    </row>
    <row r="23" spans="1:8" x14ac:dyDescent="0.15">
      <c r="A23" s="3">
        <v>40524</v>
      </c>
      <c r="B23" s="4" t="s">
        <v>12</v>
      </c>
      <c r="C23" s="5" t="s">
        <v>23</v>
      </c>
      <c r="D23" s="5" t="s">
        <v>14</v>
      </c>
      <c r="E23" s="6" t="s">
        <v>20</v>
      </c>
      <c r="F23" s="7">
        <v>2200</v>
      </c>
      <c r="G23" s="8">
        <v>20</v>
      </c>
      <c r="H23" s="9">
        <f t="shared" si="0"/>
        <v>44000</v>
      </c>
    </row>
    <row r="24" spans="1:8" x14ac:dyDescent="0.15">
      <c r="A24" s="3">
        <v>40525</v>
      </c>
      <c r="B24" s="4" t="s">
        <v>22</v>
      </c>
      <c r="C24" s="5" t="s">
        <v>16</v>
      </c>
      <c r="D24" s="5" t="s">
        <v>17</v>
      </c>
      <c r="E24" s="6" t="s">
        <v>11</v>
      </c>
      <c r="F24" s="7">
        <v>2800</v>
      </c>
      <c r="G24" s="8">
        <v>7</v>
      </c>
      <c r="H24" s="9">
        <f t="shared" si="0"/>
        <v>19600</v>
      </c>
    </row>
    <row r="25" spans="1:8" x14ac:dyDescent="0.15">
      <c r="A25" s="3">
        <v>40525</v>
      </c>
      <c r="B25" s="4" t="s">
        <v>8</v>
      </c>
      <c r="C25" s="5" t="s">
        <v>13</v>
      </c>
      <c r="D25" s="5" t="s">
        <v>14</v>
      </c>
      <c r="E25" s="6" t="s">
        <v>15</v>
      </c>
      <c r="F25" s="9">
        <v>3670</v>
      </c>
      <c r="G25" s="8">
        <v>18</v>
      </c>
      <c r="H25" s="9">
        <f t="shared" si="0"/>
        <v>66060</v>
      </c>
    </row>
    <row r="26" spans="1:8" x14ac:dyDescent="0.15">
      <c r="A26" s="3">
        <v>40526</v>
      </c>
      <c r="B26" s="4" t="s">
        <v>8</v>
      </c>
      <c r="C26" s="5" t="s">
        <v>19</v>
      </c>
      <c r="D26" s="5" t="s">
        <v>10</v>
      </c>
      <c r="E26" s="6" t="s">
        <v>20</v>
      </c>
      <c r="F26" s="9">
        <v>8500</v>
      </c>
      <c r="G26" s="8">
        <v>4</v>
      </c>
      <c r="H26" s="9">
        <f t="shared" si="0"/>
        <v>34000</v>
      </c>
    </row>
    <row r="27" spans="1:8" x14ac:dyDescent="0.15">
      <c r="A27" s="3">
        <v>40526</v>
      </c>
      <c r="B27" s="4" t="s">
        <v>8</v>
      </c>
      <c r="C27" s="5" t="s">
        <v>32</v>
      </c>
      <c r="D27" s="5" t="s">
        <v>10</v>
      </c>
      <c r="E27" s="6" t="s">
        <v>15</v>
      </c>
      <c r="F27" s="9">
        <v>6500</v>
      </c>
      <c r="G27" s="8">
        <v>3</v>
      </c>
      <c r="H27" s="9">
        <f t="shared" si="0"/>
        <v>19500</v>
      </c>
    </row>
    <row r="28" spans="1:8" x14ac:dyDescent="0.15">
      <c r="A28" s="3">
        <v>40527</v>
      </c>
      <c r="B28" s="4" t="s">
        <v>12</v>
      </c>
      <c r="C28" s="5" t="s">
        <v>23</v>
      </c>
      <c r="D28" s="5" t="s">
        <v>14</v>
      </c>
      <c r="E28" s="6" t="s">
        <v>20</v>
      </c>
      <c r="F28" s="7">
        <v>2200</v>
      </c>
      <c r="G28" s="8">
        <v>11</v>
      </c>
      <c r="H28" s="9">
        <f t="shared" si="0"/>
        <v>24200</v>
      </c>
    </row>
    <row r="29" spans="1:8" x14ac:dyDescent="0.15">
      <c r="A29" s="3">
        <v>40527</v>
      </c>
      <c r="B29" s="4" t="s">
        <v>28</v>
      </c>
      <c r="C29" s="5" t="s">
        <v>30</v>
      </c>
      <c r="D29" s="5" t="s">
        <v>17</v>
      </c>
      <c r="E29" s="6" t="s">
        <v>15</v>
      </c>
      <c r="F29" s="9">
        <v>4550</v>
      </c>
      <c r="G29" s="8">
        <v>18</v>
      </c>
      <c r="H29" s="9">
        <f t="shared" si="0"/>
        <v>81900</v>
      </c>
    </row>
    <row r="30" spans="1:8" x14ac:dyDescent="0.15">
      <c r="A30" s="3">
        <v>40528</v>
      </c>
      <c r="B30" s="4" t="s">
        <v>28</v>
      </c>
      <c r="C30" s="5" t="s">
        <v>24</v>
      </c>
      <c r="D30" s="5" t="s">
        <v>14</v>
      </c>
      <c r="E30" s="6" t="s">
        <v>20</v>
      </c>
      <c r="F30" s="7">
        <v>3300</v>
      </c>
      <c r="G30" s="8">
        <v>6</v>
      </c>
      <c r="H30" s="9">
        <f t="shared" si="0"/>
        <v>19800</v>
      </c>
    </row>
    <row r="31" spans="1:8" x14ac:dyDescent="0.15">
      <c r="A31" s="3">
        <v>40529</v>
      </c>
      <c r="B31" s="4" t="s">
        <v>28</v>
      </c>
      <c r="C31" s="5" t="s">
        <v>23</v>
      </c>
      <c r="D31" s="5" t="s">
        <v>14</v>
      </c>
      <c r="E31" s="6" t="s">
        <v>20</v>
      </c>
      <c r="F31" s="7">
        <v>2200</v>
      </c>
      <c r="G31" s="8">
        <v>18</v>
      </c>
      <c r="H31" s="9">
        <f t="shared" si="0"/>
        <v>39600</v>
      </c>
    </row>
    <row r="32" spans="1:8" x14ac:dyDescent="0.15">
      <c r="A32" s="3">
        <v>40529</v>
      </c>
      <c r="B32" s="4" t="s">
        <v>18</v>
      </c>
      <c r="C32" s="5" t="s">
        <v>23</v>
      </c>
      <c r="D32" s="5" t="s">
        <v>14</v>
      </c>
      <c r="E32" s="6" t="s">
        <v>20</v>
      </c>
      <c r="F32" s="7">
        <v>2200</v>
      </c>
      <c r="G32" s="8">
        <v>10</v>
      </c>
      <c r="H32" s="9">
        <f t="shared" si="0"/>
        <v>22000</v>
      </c>
    </row>
    <row r="33" spans="1:8" x14ac:dyDescent="0.15">
      <c r="A33" s="3">
        <v>40530</v>
      </c>
      <c r="B33" s="4" t="s">
        <v>26</v>
      </c>
      <c r="C33" s="5" t="s">
        <v>32</v>
      </c>
      <c r="D33" s="5" t="s">
        <v>10</v>
      </c>
      <c r="E33" s="6" t="s">
        <v>15</v>
      </c>
      <c r="F33" s="9">
        <v>6500</v>
      </c>
      <c r="G33" s="8">
        <v>18</v>
      </c>
      <c r="H33" s="9">
        <f t="shared" si="0"/>
        <v>117000</v>
      </c>
    </row>
    <row r="34" spans="1:8" x14ac:dyDescent="0.15">
      <c r="A34" s="3">
        <v>40531</v>
      </c>
      <c r="B34" s="4" t="s">
        <v>18</v>
      </c>
      <c r="C34" s="5" t="s">
        <v>16</v>
      </c>
      <c r="D34" s="5" t="s">
        <v>17</v>
      </c>
      <c r="E34" s="6" t="s">
        <v>11</v>
      </c>
      <c r="F34" s="7">
        <v>2800</v>
      </c>
      <c r="G34" s="8">
        <v>15</v>
      </c>
      <c r="H34" s="9">
        <f t="shared" si="0"/>
        <v>42000</v>
      </c>
    </row>
    <row r="35" spans="1:8" x14ac:dyDescent="0.15">
      <c r="A35" s="3">
        <v>40532</v>
      </c>
      <c r="B35" s="4" t="s">
        <v>22</v>
      </c>
      <c r="C35" s="5" t="s">
        <v>30</v>
      </c>
      <c r="D35" s="5" t="s">
        <v>17</v>
      </c>
      <c r="E35" s="6" t="s">
        <v>15</v>
      </c>
      <c r="F35" s="9">
        <v>4550</v>
      </c>
      <c r="G35" s="8">
        <v>8</v>
      </c>
      <c r="H35" s="9">
        <f t="shared" si="0"/>
        <v>36400</v>
      </c>
    </row>
    <row r="36" spans="1:8" x14ac:dyDescent="0.15">
      <c r="A36" s="3">
        <v>40532</v>
      </c>
      <c r="B36" s="4" t="s">
        <v>28</v>
      </c>
      <c r="C36" s="5" t="s">
        <v>19</v>
      </c>
      <c r="D36" s="5" t="s">
        <v>10</v>
      </c>
      <c r="E36" s="6" t="s">
        <v>20</v>
      </c>
      <c r="F36" s="9">
        <v>8500</v>
      </c>
      <c r="G36" s="8">
        <v>14</v>
      </c>
      <c r="H36" s="9">
        <f t="shared" si="0"/>
        <v>119000</v>
      </c>
    </row>
    <row r="37" spans="1:8" x14ac:dyDescent="0.15">
      <c r="A37" s="3">
        <v>40533</v>
      </c>
      <c r="B37" s="4" t="s">
        <v>22</v>
      </c>
      <c r="C37" s="5" t="s">
        <v>31</v>
      </c>
      <c r="D37" s="5" t="s">
        <v>17</v>
      </c>
      <c r="E37" s="6" t="s">
        <v>15</v>
      </c>
      <c r="F37" s="9">
        <v>8800</v>
      </c>
      <c r="G37" s="8">
        <v>7</v>
      </c>
      <c r="H37" s="9">
        <f t="shared" si="0"/>
        <v>61600</v>
      </c>
    </row>
    <row r="38" spans="1:8" x14ac:dyDescent="0.15">
      <c r="A38" s="3">
        <v>40533</v>
      </c>
      <c r="B38" s="4" t="s">
        <v>22</v>
      </c>
      <c r="C38" s="5" t="s">
        <v>33</v>
      </c>
      <c r="D38" s="5" t="s">
        <v>17</v>
      </c>
      <c r="E38" s="6" t="s">
        <v>11</v>
      </c>
      <c r="F38" s="9">
        <v>5250</v>
      </c>
      <c r="G38" s="8">
        <v>18</v>
      </c>
      <c r="H38" s="9">
        <f t="shared" si="0"/>
        <v>94500</v>
      </c>
    </row>
    <row r="39" spans="1:8" x14ac:dyDescent="0.15">
      <c r="A39" s="3">
        <v>40534</v>
      </c>
      <c r="B39" s="4" t="s">
        <v>28</v>
      </c>
      <c r="C39" s="5" t="s">
        <v>33</v>
      </c>
      <c r="D39" s="5" t="s">
        <v>17</v>
      </c>
      <c r="E39" s="6" t="s">
        <v>11</v>
      </c>
      <c r="F39" s="9">
        <v>5250</v>
      </c>
      <c r="G39" s="8">
        <v>17</v>
      </c>
      <c r="H39" s="9">
        <f t="shared" si="0"/>
        <v>89250</v>
      </c>
    </row>
    <row r="40" spans="1:8" x14ac:dyDescent="0.15">
      <c r="A40" s="3">
        <v>40534</v>
      </c>
      <c r="B40" s="4" t="s">
        <v>26</v>
      </c>
      <c r="C40" s="5" t="s">
        <v>23</v>
      </c>
      <c r="D40" s="5" t="s">
        <v>14</v>
      </c>
      <c r="E40" s="6" t="s">
        <v>20</v>
      </c>
      <c r="F40" s="7">
        <v>2200</v>
      </c>
      <c r="G40" s="8">
        <v>15</v>
      </c>
      <c r="H40" s="9">
        <f t="shared" si="0"/>
        <v>33000</v>
      </c>
    </row>
    <row r="41" spans="1:8" x14ac:dyDescent="0.15">
      <c r="A41" s="3">
        <v>40535</v>
      </c>
      <c r="B41" s="4" t="s">
        <v>26</v>
      </c>
      <c r="C41" s="5" t="s">
        <v>24</v>
      </c>
      <c r="D41" s="5" t="s">
        <v>14</v>
      </c>
      <c r="E41" s="6" t="s">
        <v>20</v>
      </c>
      <c r="F41" s="7">
        <v>3300</v>
      </c>
      <c r="G41" s="8">
        <v>14</v>
      </c>
      <c r="H41" s="9">
        <f t="shared" si="0"/>
        <v>46200</v>
      </c>
    </row>
    <row r="42" spans="1:8" x14ac:dyDescent="0.15">
      <c r="A42" s="3">
        <v>40535</v>
      </c>
      <c r="B42" s="4" t="s">
        <v>18</v>
      </c>
      <c r="C42" s="5" t="s">
        <v>33</v>
      </c>
      <c r="D42" s="5" t="s">
        <v>17</v>
      </c>
      <c r="E42" s="6" t="s">
        <v>11</v>
      </c>
      <c r="F42" s="9">
        <v>5250</v>
      </c>
      <c r="G42" s="8">
        <v>19</v>
      </c>
      <c r="H42" s="9">
        <f t="shared" si="0"/>
        <v>99750</v>
      </c>
    </row>
    <row r="43" spans="1:8" x14ac:dyDescent="0.15">
      <c r="A43" s="3">
        <v>40535</v>
      </c>
      <c r="B43" s="4" t="s">
        <v>12</v>
      </c>
      <c r="C43" s="5" t="s">
        <v>19</v>
      </c>
      <c r="D43" s="5" t="s">
        <v>10</v>
      </c>
      <c r="E43" s="6" t="s">
        <v>20</v>
      </c>
      <c r="F43" s="9">
        <v>8500</v>
      </c>
      <c r="G43" s="8">
        <v>7</v>
      </c>
      <c r="H43" s="9">
        <f t="shared" si="0"/>
        <v>59500</v>
      </c>
    </row>
    <row r="44" spans="1:8" x14ac:dyDescent="0.15">
      <c r="A44" s="3">
        <v>40536</v>
      </c>
      <c r="B44" s="4" t="s">
        <v>8</v>
      </c>
      <c r="C44" s="5" t="s">
        <v>21</v>
      </c>
      <c r="D44" s="5" t="s">
        <v>14</v>
      </c>
      <c r="E44" s="6" t="s">
        <v>11</v>
      </c>
      <c r="F44" s="9">
        <v>1500</v>
      </c>
      <c r="G44" s="8">
        <v>9</v>
      </c>
      <c r="H44" s="9">
        <f t="shared" si="0"/>
        <v>13500</v>
      </c>
    </row>
    <row r="45" spans="1:8" x14ac:dyDescent="0.15">
      <c r="A45" s="3">
        <v>40536</v>
      </c>
      <c r="B45" s="4" t="s">
        <v>22</v>
      </c>
      <c r="C45" s="5" t="s">
        <v>25</v>
      </c>
      <c r="D45" s="5" t="s">
        <v>17</v>
      </c>
      <c r="E45" s="6" t="s">
        <v>20</v>
      </c>
      <c r="F45" s="7">
        <v>3850</v>
      </c>
      <c r="G45" s="8">
        <v>2</v>
      </c>
      <c r="H45" s="9">
        <f t="shared" si="0"/>
        <v>7700</v>
      </c>
    </row>
    <row r="46" spans="1:8" x14ac:dyDescent="0.15">
      <c r="A46" s="3">
        <v>40536</v>
      </c>
      <c r="B46" s="4" t="s">
        <v>18</v>
      </c>
      <c r="C46" s="5" t="s">
        <v>32</v>
      </c>
      <c r="D46" s="5" t="s">
        <v>10</v>
      </c>
      <c r="E46" s="6" t="s">
        <v>15</v>
      </c>
      <c r="F46" s="9">
        <v>6500</v>
      </c>
      <c r="G46" s="8">
        <v>13</v>
      </c>
      <c r="H46" s="9">
        <f t="shared" si="0"/>
        <v>84500</v>
      </c>
    </row>
    <row r="47" spans="1:8" x14ac:dyDescent="0.15">
      <c r="A47" s="3">
        <v>40536</v>
      </c>
      <c r="B47" s="4" t="s">
        <v>8</v>
      </c>
      <c r="C47" s="5" t="s">
        <v>16</v>
      </c>
      <c r="D47" s="5" t="s">
        <v>17</v>
      </c>
      <c r="E47" s="6" t="s">
        <v>11</v>
      </c>
      <c r="F47" s="7">
        <v>2800</v>
      </c>
      <c r="G47" s="8">
        <v>11</v>
      </c>
      <c r="H47" s="9">
        <f t="shared" si="0"/>
        <v>30800</v>
      </c>
    </row>
    <row r="48" spans="1:8" x14ac:dyDescent="0.15">
      <c r="A48" s="3">
        <v>40536</v>
      </c>
      <c r="B48" s="4" t="s">
        <v>26</v>
      </c>
      <c r="C48" s="5" t="s">
        <v>32</v>
      </c>
      <c r="D48" s="5" t="s">
        <v>10</v>
      </c>
      <c r="E48" s="6" t="s">
        <v>15</v>
      </c>
      <c r="F48" s="9">
        <v>6500</v>
      </c>
      <c r="G48" s="8">
        <v>20</v>
      </c>
      <c r="H48" s="9">
        <f t="shared" si="0"/>
        <v>130000</v>
      </c>
    </row>
    <row r="49" spans="1:8" x14ac:dyDescent="0.15">
      <c r="A49" s="3">
        <v>40537</v>
      </c>
      <c r="B49" s="4" t="s">
        <v>18</v>
      </c>
      <c r="C49" s="5" t="s">
        <v>33</v>
      </c>
      <c r="D49" s="5" t="s">
        <v>17</v>
      </c>
      <c r="E49" s="6" t="s">
        <v>11</v>
      </c>
      <c r="F49" s="9">
        <v>5250</v>
      </c>
      <c r="G49" s="8">
        <v>10</v>
      </c>
      <c r="H49" s="9">
        <f t="shared" si="0"/>
        <v>52500</v>
      </c>
    </row>
    <row r="50" spans="1:8" x14ac:dyDescent="0.15">
      <c r="A50" s="3">
        <v>40537</v>
      </c>
      <c r="B50" s="4" t="s">
        <v>12</v>
      </c>
      <c r="C50" s="5" t="s">
        <v>33</v>
      </c>
      <c r="D50" s="5" t="s">
        <v>17</v>
      </c>
      <c r="E50" s="6" t="s">
        <v>11</v>
      </c>
      <c r="F50" s="9">
        <v>5250</v>
      </c>
      <c r="G50" s="8">
        <v>12</v>
      </c>
      <c r="H50" s="9">
        <f t="shared" si="0"/>
        <v>63000</v>
      </c>
    </row>
    <row r="51" spans="1:8" x14ac:dyDescent="0.15">
      <c r="A51" s="3">
        <v>40537</v>
      </c>
      <c r="B51" s="4" t="s">
        <v>28</v>
      </c>
      <c r="C51" s="5" t="s">
        <v>33</v>
      </c>
      <c r="D51" s="5" t="s">
        <v>17</v>
      </c>
      <c r="E51" s="6" t="s">
        <v>11</v>
      </c>
      <c r="F51" s="9">
        <v>5250</v>
      </c>
      <c r="G51" s="8">
        <v>7</v>
      </c>
      <c r="H51" s="9">
        <f t="shared" si="0"/>
        <v>36750</v>
      </c>
    </row>
    <row r="52" spans="1:8" x14ac:dyDescent="0.15">
      <c r="A52" s="3">
        <v>40537</v>
      </c>
      <c r="B52" s="4" t="s">
        <v>28</v>
      </c>
      <c r="C52" s="5" t="s">
        <v>29</v>
      </c>
      <c r="D52" s="5" t="s">
        <v>10</v>
      </c>
      <c r="E52" s="6" t="s">
        <v>20</v>
      </c>
      <c r="F52" s="7">
        <v>1750</v>
      </c>
      <c r="G52" s="8">
        <v>17</v>
      </c>
      <c r="H52" s="9">
        <f t="shared" si="0"/>
        <v>29750</v>
      </c>
    </row>
    <row r="53" spans="1:8" x14ac:dyDescent="0.15">
      <c r="A53" s="3">
        <v>40538</v>
      </c>
      <c r="B53" s="4" t="s">
        <v>28</v>
      </c>
      <c r="C53" s="5" t="s">
        <v>9</v>
      </c>
      <c r="D53" s="5" t="s">
        <v>10</v>
      </c>
      <c r="E53" s="6" t="s">
        <v>11</v>
      </c>
      <c r="F53" s="7">
        <v>2500</v>
      </c>
      <c r="G53" s="8">
        <v>6</v>
      </c>
      <c r="H53" s="9">
        <f t="shared" si="0"/>
        <v>15000</v>
      </c>
    </row>
    <row r="54" spans="1:8" x14ac:dyDescent="0.15">
      <c r="A54" s="3">
        <v>40538</v>
      </c>
      <c r="B54" s="4" t="s">
        <v>8</v>
      </c>
      <c r="C54" s="5" t="s">
        <v>30</v>
      </c>
      <c r="D54" s="5" t="s">
        <v>17</v>
      </c>
      <c r="E54" s="6" t="s">
        <v>15</v>
      </c>
      <c r="F54" s="9">
        <v>4550</v>
      </c>
      <c r="G54" s="8">
        <v>8</v>
      </c>
      <c r="H54" s="9">
        <f t="shared" si="0"/>
        <v>36400</v>
      </c>
    </row>
    <row r="55" spans="1:8" x14ac:dyDescent="0.15">
      <c r="A55" s="3">
        <v>40539</v>
      </c>
      <c r="B55" s="4" t="s">
        <v>18</v>
      </c>
      <c r="C55" s="5" t="s">
        <v>13</v>
      </c>
      <c r="D55" s="5" t="s">
        <v>14</v>
      </c>
      <c r="E55" s="6" t="s">
        <v>15</v>
      </c>
      <c r="F55" s="9">
        <v>3670</v>
      </c>
      <c r="G55" s="8">
        <v>19</v>
      </c>
      <c r="H55" s="9">
        <f t="shared" si="0"/>
        <v>69730</v>
      </c>
    </row>
    <row r="56" spans="1:8" x14ac:dyDescent="0.15">
      <c r="A56" s="3">
        <v>40539</v>
      </c>
      <c r="B56" s="4" t="s">
        <v>12</v>
      </c>
      <c r="C56" s="5" t="s">
        <v>23</v>
      </c>
      <c r="D56" s="5" t="s">
        <v>14</v>
      </c>
      <c r="E56" s="6" t="s">
        <v>20</v>
      </c>
      <c r="F56" s="9">
        <v>2200</v>
      </c>
      <c r="G56" s="8">
        <v>15</v>
      </c>
      <c r="H56" s="9">
        <f t="shared" si="0"/>
        <v>33000</v>
      </c>
    </row>
    <row r="57" spans="1:8" x14ac:dyDescent="0.15">
      <c r="A57" s="3">
        <v>40540</v>
      </c>
      <c r="B57" s="4" t="s">
        <v>12</v>
      </c>
      <c r="C57" s="5" t="s">
        <v>13</v>
      </c>
      <c r="D57" s="5" t="s">
        <v>14</v>
      </c>
      <c r="E57" s="6" t="s">
        <v>15</v>
      </c>
      <c r="F57" s="9">
        <v>3670</v>
      </c>
      <c r="G57" s="8">
        <v>13</v>
      </c>
      <c r="H57" s="9">
        <f t="shared" si="0"/>
        <v>47710</v>
      </c>
    </row>
    <row r="58" spans="1:8" x14ac:dyDescent="0.15">
      <c r="A58" s="3">
        <v>40540</v>
      </c>
      <c r="B58" s="4" t="s">
        <v>26</v>
      </c>
      <c r="C58" s="5" t="s">
        <v>32</v>
      </c>
      <c r="D58" s="5" t="s">
        <v>10</v>
      </c>
      <c r="E58" s="6" t="s">
        <v>15</v>
      </c>
      <c r="F58" s="9">
        <v>6500</v>
      </c>
      <c r="G58" s="8">
        <v>14</v>
      </c>
      <c r="H58" s="9">
        <f t="shared" si="0"/>
        <v>91000</v>
      </c>
    </row>
    <row r="59" spans="1:8" x14ac:dyDescent="0.15">
      <c r="A59" s="3">
        <v>40541</v>
      </c>
      <c r="B59" s="4" t="s">
        <v>22</v>
      </c>
      <c r="C59" s="5" t="s">
        <v>9</v>
      </c>
      <c r="D59" s="5" t="s">
        <v>10</v>
      </c>
      <c r="E59" s="6" t="s">
        <v>11</v>
      </c>
      <c r="F59" s="7">
        <v>2500</v>
      </c>
      <c r="G59" s="8">
        <v>19</v>
      </c>
      <c r="H59" s="9">
        <f t="shared" si="0"/>
        <v>47500</v>
      </c>
    </row>
    <row r="60" spans="1:8" x14ac:dyDescent="0.15">
      <c r="A60" s="3">
        <v>40541</v>
      </c>
      <c r="B60" s="4" t="s">
        <v>12</v>
      </c>
      <c r="C60" s="5" t="s">
        <v>24</v>
      </c>
      <c r="D60" s="5" t="s">
        <v>14</v>
      </c>
      <c r="E60" s="6" t="s">
        <v>20</v>
      </c>
      <c r="F60" s="7">
        <v>3300</v>
      </c>
      <c r="G60" s="8">
        <v>6</v>
      </c>
      <c r="H60" s="9">
        <f t="shared" si="0"/>
        <v>19800</v>
      </c>
    </row>
    <row r="61" spans="1:8" x14ac:dyDescent="0.15">
      <c r="A61" s="3">
        <v>40542</v>
      </c>
      <c r="B61" s="4" t="s">
        <v>8</v>
      </c>
      <c r="C61" s="5" t="s">
        <v>23</v>
      </c>
      <c r="D61" s="5" t="s">
        <v>14</v>
      </c>
      <c r="E61" s="6" t="s">
        <v>20</v>
      </c>
      <c r="F61" s="7">
        <v>2200</v>
      </c>
      <c r="G61" s="8">
        <v>7</v>
      </c>
      <c r="H61" s="9">
        <f t="shared" si="0"/>
        <v>15400</v>
      </c>
    </row>
    <row r="62" spans="1:8" x14ac:dyDescent="0.15">
      <c r="A62" s="3">
        <v>40542</v>
      </c>
      <c r="B62" s="4" t="s">
        <v>18</v>
      </c>
      <c r="C62" s="5" t="s">
        <v>24</v>
      </c>
      <c r="D62" s="5" t="s">
        <v>14</v>
      </c>
      <c r="E62" s="6" t="s">
        <v>20</v>
      </c>
      <c r="F62" s="7">
        <v>3300</v>
      </c>
      <c r="G62" s="8">
        <v>14</v>
      </c>
      <c r="H62" s="9">
        <f t="shared" si="0"/>
        <v>46200</v>
      </c>
    </row>
    <row r="63" spans="1:8" x14ac:dyDescent="0.15">
      <c r="A63" s="3">
        <v>40543</v>
      </c>
      <c r="B63" s="4" t="s">
        <v>34</v>
      </c>
      <c r="C63" s="5" t="s">
        <v>23</v>
      </c>
      <c r="D63" s="5" t="s">
        <v>14</v>
      </c>
      <c r="E63" s="6" t="s">
        <v>20</v>
      </c>
      <c r="F63" s="7">
        <v>2200</v>
      </c>
      <c r="G63" s="8">
        <v>22</v>
      </c>
      <c r="H63" s="9">
        <f t="shared" si="0"/>
        <v>48400</v>
      </c>
    </row>
    <row r="64" spans="1:8" x14ac:dyDescent="0.15">
      <c r="A64" s="3">
        <v>40543</v>
      </c>
      <c r="B64" s="4" t="s">
        <v>8</v>
      </c>
      <c r="C64" s="5" t="s">
        <v>16</v>
      </c>
      <c r="D64" s="5" t="s">
        <v>17</v>
      </c>
      <c r="E64" s="6" t="s">
        <v>11</v>
      </c>
      <c r="F64" s="7">
        <v>2800</v>
      </c>
      <c r="G64" s="8">
        <v>13</v>
      </c>
      <c r="H64" s="9">
        <f t="shared" si="0"/>
        <v>36400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tabSelected="1" workbookViewId="0">
      <selection activeCell="E25" sqref="E25"/>
    </sheetView>
  </sheetViews>
  <sheetFormatPr defaultRowHeight="13.5" x14ac:dyDescent="0.15"/>
  <cols>
    <col min="1" max="1" width="11.125" customWidth="1"/>
    <col min="2" max="2" width="12.625" bestFit="1" customWidth="1"/>
    <col min="3" max="3" width="16.875" bestFit="1" customWidth="1"/>
    <col min="4" max="4" width="12.625" bestFit="1" customWidth="1"/>
  </cols>
  <sheetData>
    <row r="3" spans="1:2" x14ac:dyDescent="0.15">
      <c r="A3" s="14" t="s">
        <v>35</v>
      </c>
      <c r="B3" t="s">
        <v>36</v>
      </c>
    </row>
    <row r="4" spans="1:2" x14ac:dyDescent="0.15">
      <c r="A4" s="11" t="s">
        <v>26</v>
      </c>
      <c r="B4" s="13">
        <v>584400</v>
      </c>
    </row>
    <row r="5" spans="1:2" x14ac:dyDescent="0.15">
      <c r="A5" s="11" t="s">
        <v>18</v>
      </c>
      <c r="B5" s="13">
        <v>503180</v>
      </c>
    </row>
    <row r="6" spans="1:2" x14ac:dyDescent="0.15">
      <c r="A6" s="11" t="s">
        <v>8</v>
      </c>
      <c r="B6" s="13">
        <v>420210</v>
      </c>
    </row>
    <row r="7" spans="1:2" x14ac:dyDescent="0.15">
      <c r="A7" s="11" t="s">
        <v>28</v>
      </c>
      <c r="B7" s="13">
        <v>500350</v>
      </c>
    </row>
    <row r="8" spans="1:2" x14ac:dyDescent="0.15">
      <c r="A8" s="11" t="s">
        <v>22</v>
      </c>
      <c r="B8" s="13">
        <v>387900</v>
      </c>
    </row>
    <row r="9" spans="1:2" x14ac:dyDescent="0.15">
      <c r="A9" s="11" t="s">
        <v>12</v>
      </c>
      <c r="B9" s="13">
        <v>415140</v>
      </c>
    </row>
    <row r="10" spans="1:2" x14ac:dyDescent="0.15">
      <c r="A10" s="11" t="s">
        <v>37</v>
      </c>
      <c r="B10" s="13">
        <v>2811180</v>
      </c>
    </row>
  </sheetData>
  <phoneticPr fontId="3"/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売上明細</vt:lpstr>
      <vt:lpstr>多項目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2010-01-28T10:25:48Z</dcterms:created>
  <dcterms:modified xsi:type="dcterms:W3CDTF">2010-08-21T22:02:32Z</dcterms:modified>
</cp:coreProperties>
</file>