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PivotChartFilter="1" defaultThemeVersion="124226"/>
  <bookViews>
    <workbookView xWindow="120" yWindow="120" windowWidth="15075" windowHeight="8025" activeTab="1"/>
  </bookViews>
  <sheets>
    <sheet name="売上明細" sheetId="1" r:id="rId1"/>
    <sheet name="ピボットテーブル" sheetId="2" r:id="rId2"/>
  </sheets>
  <calcPr calcId="144525"/>
  <pivotCaches>
    <pivotCache cacheId="0" r:id="rId3"/>
  </pivotCaches>
</workbook>
</file>

<file path=xl/calcChain.xml><?xml version="1.0" encoding="utf-8"?>
<calcChain xmlns="http://schemas.openxmlformats.org/spreadsheetml/2006/main">
  <c r="H64" i="1" l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connections.xml><?xml version="1.0" encoding="utf-8"?>
<connections xmlns="http://schemas.openxmlformats.org/spreadsheetml/2006/main">
  <connection id="1" keepAlive="1" name="Sandbox" description="Sandbox" type="5" refreshedVersion="4">
    <dbPr connection="Provider=MSOLAP.4;Persist Security Info=True;Initial Catalog=MS_6afcdc74-a955-475a-a5a5-67c25dcb205e;Data Source=$Embedded$;MDX Compatibility=1;Safety Options=2;MDX Missing Member Mode=Error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S_6afcdc74-a955-475a-a5a5-67c25dcb205e"/>
      </ext>
    </extLst>
  </connection>
</connections>
</file>

<file path=xl/sharedStrings.xml><?xml version="1.0" encoding="utf-8"?>
<sst xmlns="http://schemas.openxmlformats.org/spreadsheetml/2006/main" count="269" uniqueCount="38">
  <si>
    <t>メイクアップ</t>
  </si>
  <si>
    <t>スキンケア</t>
  </si>
  <si>
    <t>ボディケア</t>
  </si>
  <si>
    <t>金額</t>
    <rPh sb="0" eb="2">
      <t>キンガク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</si>
  <si>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</si>
  <si>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</si>
  <si>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分類</t>
    <rPh sb="0" eb="2">
      <t>ブンルイ</t>
    </rPh>
    <phoneticPr fontId="2"/>
  </si>
  <si>
    <t>商品名</t>
    <rPh sb="0" eb="3">
      <t>ショウヒンメイ</t>
    </rPh>
    <phoneticPr fontId="2"/>
  </si>
  <si>
    <t>日付</t>
    <rPh sb="0" eb="2">
      <t>ヒヅケ</t>
    </rPh>
    <phoneticPr fontId="2"/>
  </si>
  <si>
    <t>アイラッシュ華</t>
  </si>
  <si>
    <t>エイジングパック</t>
  </si>
  <si>
    <t>エッセンスα</t>
  </si>
  <si>
    <t>クリスタローション</t>
  </si>
  <si>
    <t>ナイト黄金クリーム</t>
  </si>
  <si>
    <t>ぷるつやシート</t>
  </si>
  <si>
    <t>アミノヘアパック</t>
  </si>
  <si>
    <t>シェイプクリーム</t>
  </si>
  <si>
    <t>ボディオイル麗香</t>
  </si>
  <si>
    <t>美ハンドケア</t>
  </si>
  <si>
    <t>クリアファンデ</t>
  </si>
  <si>
    <t>スティックカバー</t>
  </si>
  <si>
    <t>ベールパウダー</t>
  </si>
  <si>
    <t>リップルコート</t>
  </si>
  <si>
    <t>原産国</t>
    <rPh sb="0" eb="2">
      <t>ゲンサン</t>
    </rPh>
    <rPh sb="2" eb="3">
      <t>コク</t>
    </rPh>
    <phoneticPr fontId="2"/>
  </si>
  <si>
    <t>アメリカ</t>
  </si>
  <si>
    <t>中国</t>
  </si>
  <si>
    <t>日本</t>
  </si>
  <si>
    <t>売場担当</t>
    <rPh sb="0" eb="2">
      <t>ウリバ</t>
    </rPh>
    <rPh sb="2" eb="4">
      <t>タントウ</t>
    </rPh>
    <phoneticPr fontId="2"/>
  </si>
  <si>
    <t>坂田</t>
  </si>
  <si>
    <t>中島</t>
  </si>
  <si>
    <t>佐々木</t>
  </si>
  <si>
    <t>大橋</t>
  </si>
  <si>
    <t>江川</t>
  </si>
  <si>
    <t>森</t>
  </si>
  <si>
    <t>坂田</t>
    <phoneticPr fontId="2"/>
  </si>
  <si>
    <t>総計</t>
  </si>
  <si>
    <t>合計 / 金額</t>
  </si>
  <si>
    <t>商品名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</si>
</sst>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horizontal="left" vertical="center"/>
    </xf>
    <xf numFmtId="38" fontId="4" fillId="0" borderId="1" xfId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38" fontId="0" fillId="0" borderId="0" xfId="1" applyFont="1" applyAlignment="1">
      <alignment horizontal="right" vertical="center"/>
    </xf>
    <xf numFmtId="14" fontId="0" fillId="0" borderId="1" xfId="0" applyNumberFormat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38" fontId="3" fillId="2" borderId="1" xfId="1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5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3">
    <dxf>
      <fill>
        <patternFill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top/>
      </border>
    </dxf>
    <dxf>
      <fill>
        <patternFill patternType="solid">
          <fgColor theme="4" tint="0.79995117038483843"/>
          <bgColor theme="4" tint="0.79995117038483843"/>
        </patternFill>
      </fill>
      <border>
        <bottom/>
      </border>
    </dxf>
  </dxfs>
  <tableStyles count="1" defaultTableStyle="TableStyleMedium9" defaultPivotStyle="PivotStyleLight16">
    <tableStyle name="フラット化されたピボット スタイル" table="0" count="3">
      <tableStyleElement type="headerRow" dxfId="2"/>
      <tableStyleElement type="totalRow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customDataProps" Target="customData/itemProps1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2.xml"/><Relationship Id="rId34" Type="http://schemas.openxmlformats.org/officeDocument/2006/relationships/customXml" Target="../customXml/item25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33" Type="http://schemas.openxmlformats.org/officeDocument/2006/relationships/customXml" Target="../customXml/item2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29" Type="http://schemas.openxmlformats.org/officeDocument/2006/relationships/customXml" Target="../customXml/item20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32" Type="http://schemas.openxmlformats.org/officeDocument/2006/relationships/customXml" Target="../customXml/item23.xml"/><Relationship Id="rId5" Type="http://schemas.openxmlformats.org/officeDocument/2006/relationships/connections" Target="connections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31" Type="http://schemas.openxmlformats.org/officeDocument/2006/relationships/customXml" Target="../customXml/item22.xml"/><Relationship Id="rId4" Type="http://schemas.openxmlformats.org/officeDocument/2006/relationships/theme" Target="theme/theme1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Relationship Id="rId30" Type="http://schemas.openxmlformats.org/officeDocument/2006/relationships/customXml" Target="../customXml/item21.xml"/><Relationship Id="rId35" Type="http://schemas.openxmlformats.org/officeDocument/2006/relationships/customXml" Target="../customXml/item2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pivotSource>
    <c:name>[商品別 グラフ - キャンペーン.xlsx]ピボットテーブル!ﾋﾟﾎﾞｯﾄﾃｰﾌﾞﾙ2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ja-JP" altLang="en-US"/>
              <a:t>キャンペーン</a:t>
            </a:r>
            <a:r>
              <a:rPr lang="ja-JP"/>
              <a:t>商品別売上高</a:t>
            </a:r>
          </a:p>
        </c:rich>
      </c:tx>
      <c:layout/>
      <c:overlay val="0"/>
    </c:title>
    <c:autoTitleDeleted val="0"/>
    <c:pivotFmts>
      <c:pivotFmt>
        <c:idx val="0"/>
        <c:spPr>
          <a:solidFill>
            <a:schemeClr val="accent6">
              <a:lumMod val="75000"/>
            </a:schemeClr>
          </a:solidFill>
        </c:spPr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/>
              </a:pPr>
              <a:endParaRPr lang="ja-JP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0.15989864997097061"/>
          <c:y val="0.23094129589812201"/>
          <c:w val="0.71716418884097777"/>
          <c:h val="0.467279490401146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ピボットテーブル!$B$3</c:f>
              <c:strCache>
                <c:ptCount val="1"/>
                <c:pt idx="0">
                  <c:v>集計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Lbls>
            <c:spPr/>
            <c:txPr>
              <a:bodyPr/>
              <a:lstStyle/>
              <a:p>
                <a:pPr>
                  <a:defRPr/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ピボットテーブル!$A$4:$A$10</c:f>
              <c:strCache>
                <c:ptCount val="6"/>
                <c:pt idx="0">
                  <c:v>リップルコート</c:v>
                </c:pt>
                <c:pt idx="1">
                  <c:v>エッセンスα</c:v>
                </c:pt>
                <c:pt idx="2">
                  <c:v>ボディオイル麗香</c:v>
                </c:pt>
                <c:pt idx="3">
                  <c:v>ぷるつやシート</c:v>
                </c:pt>
                <c:pt idx="4">
                  <c:v>アイラッシュ華</c:v>
                </c:pt>
                <c:pt idx="5">
                  <c:v>美ハンドケア</c:v>
                </c:pt>
              </c:strCache>
            </c:strRef>
          </c:cat>
          <c:val>
            <c:numRef>
              <c:f>ピボットテーブル!$B$4:$B$10</c:f>
              <c:numCache>
                <c:formatCode>"¥"#,##0_);\("¥"#,##0\)</c:formatCode>
                <c:ptCount val="6"/>
                <c:pt idx="0">
                  <c:v>352000</c:v>
                </c:pt>
                <c:pt idx="1">
                  <c:v>222950</c:v>
                </c:pt>
                <c:pt idx="2">
                  <c:v>140000</c:v>
                </c:pt>
                <c:pt idx="3">
                  <c:v>69300</c:v>
                </c:pt>
                <c:pt idx="4">
                  <c:v>37500</c:v>
                </c:pt>
                <c:pt idx="5">
                  <c:v>35000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480768"/>
        <c:axId val="190483456"/>
      </c:barChart>
      <c:catAx>
        <c:axId val="19048076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190483456"/>
        <c:crosses val="autoZero"/>
        <c:auto val="1"/>
        <c:lblAlgn val="ctr"/>
        <c:lblOffset val="100"/>
        <c:noMultiLvlLbl val="0"/>
      </c:catAx>
      <c:valAx>
        <c:axId val="190483456"/>
        <c:scaling>
          <c:orientation val="minMax"/>
        </c:scaling>
        <c:delete val="0"/>
        <c:axPos val="l"/>
        <c:majorGridlines/>
        <c:numFmt formatCode="&quot;¥&quot;#,##0_);\(&quot;¥&quot;#,##0\)" sourceLinked="1"/>
        <c:majorTickMark val="out"/>
        <c:minorTickMark val="none"/>
        <c:tickLblPos val="nextTo"/>
        <c:crossAx val="190480768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1.9948317927106912E-2"/>
                <c:y val="0.30942027149808138"/>
              </c:manualLayout>
            </c:layout>
            <c:tx>
              <c:rich>
                <a:bodyPr rot="0" vert="eaVert"/>
                <a:lstStyle/>
                <a:p>
                  <a:pPr>
                    <a:defRPr/>
                  </a:pPr>
                  <a:r>
                    <a:rPr lang="ja-JP"/>
                    <a:t>単位：千円</a:t>
                  </a:r>
                </a:p>
              </c:rich>
            </c:tx>
          </c:dispUnitsLbl>
        </c:dispUnits>
      </c:valAx>
    </c:plotArea>
    <c:plotVisOnly val="1"/>
    <c:dispBlanksAs val="gap"/>
    <c:showDLblsOverMax val="0"/>
  </c:chart>
  <c:spPr>
    <a:gradFill flip="none" rotWithShape="1">
      <a:gsLst>
        <a:gs pos="0">
          <a:schemeClr val="accent6">
            <a:lumMod val="60000"/>
            <a:lumOff val="40000"/>
            <a:tint val="66000"/>
            <a:satMod val="160000"/>
          </a:schemeClr>
        </a:gs>
        <a:gs pos="50000">
          <a:schemeClr val="accent6">
            <a:lumMod val="60000"/>
            <a:lumOff val="40000"/>
            <a:tint val="44500"/>
            <a:satMod val="160000"/>
          </a:schemeClr>
        </a:gs>
        <a:gs pos="100000">
          <a:schemeClr val="accent6">
            <a:lumMod val="60000"/>
            <a:lumOff val="40000"/>
            <a:tint val="23500"/>
            <a:satMod val="160000"/>
          </a:schemeClr>
        </a:gs>
      </a:gsLst>
      <a:path path="circle">
        <a:fillToRect l="50000" t="50000" r="50000" b="50000"/>
      </a:path>
      <a:tileRect/>
    </a:gradFill>
  </c:sp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S_6afcdc74-a955-475a-a5a5-67c25dcb205e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10</xdr:row>
      <xdr:rowOff>123823</xdr:rowOff>
    </xdr:from>
    <xdr:to>
      <xdr:col>6</xdr:col>
      <xdr:colOff>142876</xdr:colOff>
      <xdr:row>33</xdr:row>
      <xdr:rowOff>9524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405.335869675924" createdVersion="4" refreshedVersion="4" minRefreshableVersion="3" recordCount="63">
  <cacheSource type="worksheet">
    <worksheetSource ref="A1:H64" sheet="売上明細"/>
  </cacheSource>
  <cacheFields count="8">
    <cacheField name="日付" numFmtId="14">
      <sharedItems containsSemiMixedTypes="0" containsNonDate="0" containsDate="1" containsString="0" minDate="2010-12-01T00:00:00" maxDate="2011-01-01T00:00:00"/>
    </cacheField>
    <cacheField name="売場担当" numFmtId="0">
      <sharedItems/>
    </cacheField>
    <cacheField name="商品名" numFmtId="0">
      <sharedItems count="14">
        <s v="ボディオイル麗香"/>
        <s v="クリアファンデ"/>
        <s v="ナイト黄金クリーム"/>
        <s v="アミノヘアパック"/>
        <s v="アイラッシュ華"/>
        <s v="リップルコート"/>
        <s v="ベールパウダー"/>
        <s v="ぷるつやシート"/>
        <s v="スティックカバー"/>
        <s v="美ハンドケア"/>
        <s v="エッセンスα"/>
        <s v="エイジングパック"/>
        <s v="シェイプクリーム"/>
        <s v="クリスタローション"/>
      </sharedItems>
    </cacheField>
    <cacheField name="分類" numFmtId="0">
      <sharedItems/>
    </cacheField>
    <cacheField name="原産国" numFmtId="0">
      <sharedItems/>
    </cacheField>
    <cacheField name="単価" numFmtId="38">
      <sharedItems containsSemiMixedTypes="0" containsString="0" containsNumber="1" containsInteger="1" minValue="1500" maxValue="8800"/>
    </cacheField>
    <cacheField name="数量" numFmtId="0">
      <sharedItems containsSemiMixedTypes="0" containsString="0" containsNumber="1" containsInteger="1" minValue="2" maxValue="22"/>
    </cacheField>
    <cacheField name="金額" numFmtId="38">
      <sharedItems containsSemiMixedTypes="0" containsString="0" containsNumber="1" containsInteger="1" minValue="4400" maxValue="13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3">
  <r>
    <d v="2010-12-01T00:00:00"/>
    <s v="坂田"/>
    <x v="0"/>
    <s v="ボディケア"/>
    <s v="中国"/>
    <n v="2500"/>
    <n v="14"/>
    <n v="35000"/>
  </r>
  <r>
    <d v="2010-12-01T00:00:00"/>
    <s v="中島"/>
    <x v="1"/>
    <s v="メイクアップ"/>
    <s v="アメリカ"/>
    <n v="3670"/>
    <n v="4"/>
    <n v="14680"/>
  </r>
  <r>
    <d v="2010-12-01T00:00:00"/>
    <s v="中島"/>
    <x v="2"/>
    <s v="スキンケア"/>
    <s v="中国"/>
    <n v="2800"/>
    <n v="16"/>
    <n v="44800"/>
  </r>
  <r>
    <d v="2010-12-02T00:00:00"/>
    <s v="佐々木"/>
    <x v="3"/>
    <s v="ボディケア"/>
    <s v="日本"/>
    <n v="8500"/>
    <n v="5"/>
    <n v="42500"/>
  </r>
  <r>
    <d v="2010-12-02T00:00:00"/>
    <s v="中島"/>
    <x v="4"/>
    <s v="メイクアップ"/>
    <s v="中国"/>
    <n v="1500"/>
    <n v="16"/>
    <n v="24000"/>
  </r>
  <r>
    <d v="2010-12-03T00:00:00"/>
    <s v="大橋"/>
    <x v="5"/>
    <s v="メイクアップ"/>
    <s v="日本"/>
    <n v="2200"/>
    <n v="11"/>
    <n v="24200"/>
  </r>
  <r>
    <d v="2010-12-03T00:00:00"/>
    <s v="佐々木"/>
    <x v="6"/>
    <s v="メイクアップ"/>
    <s v="日本"/>
    <n v="3300"/>
    <n v="11"/>
    <n v="36300"/>
  </r>
  <r>
    <d v="2010-12-04T00:00:00"/>
    <s v="佐々木"/>
    <x v="7"/>
    <s v="スキンケア"/>
    <s v="日本"/>
    <n v="3850"/>
    <n v="2"/>
    <n v="7700"/>
  </r>
  <r>
    <d v="2010-12-04T00:00:00"/>
    <s v="江川"/>
    <x v="8"/>
    <s v="メイクアップ"/>
    <s v="日本"/>
    <n v="4800"/>
    <n v="11"/>
    <n v="52800"/>
  </r>
  <r>
    <d v="2010-12-05T00:00:00"/>
    <s v="森"/>
    <x v="5"/>
    <s v="メイクアップ"/>
    <s v="日本"/>
    <n v="2200"/>
    <n v="2"/>
    <n v="4400"/>
  </r>
  <r>
    <d v="2010-12-06T00:00:00"/>
    <s v="大橋"/>
    <x v="7"/>
    <s v="スキンケア"/>
    <s v="日本"/>
    <n v="3850"/>
    <n v="14"/>
    <n v="53900"/>
  </r>
  <r>
    <d v="2010-12-07T00:00:00"/>
    <s v="森"/>
    <x v="5"/>
    <s v="メイクアップ"/>
    <s v="日本"/>
    <n v="2200"/>
    <n v="13"/>
    <n v="28600"/>
  </r>
  <r>
    <d v="2010-12-08T00:00:00"/>
    <s v="江川"/>
    <x v="2"/>
    <s v="スキンケア"/>
    <s v="中国"/>
    <n v="2800"/>
    <n v="12"/>
    <n v="33600"/>
  </r>
  <r>
    <d v="2010-12-08T00:00:00"/>
    <s v="中島"/>
    <x v="5"/>
    <s v="メイクアップ"/>
    <s v="日本"/>
    <n v="2200"/>
    <n v="16"/>
    <n v="35200"/>
  </r>
  <r>
    <d v="2010-12-08T00:00:00"/>
    <s v="中島"/>
    <x v="9"/>
    <s v="ボディケア"/>
    <s v="日本"/>
    <n v="1750"/>
    <n v="3"/>
    <n v="5250"/>
  </r>
  <r>
    <d v="2010-12-08T00:00:00"/>
    <s v="坂田"/>
    <x v="6"/>
    <s v="メイクアップ"/>
    <s v="日本"/>
    <n v="3300"/>
    <n v="5"/>
    <n v="16500"/>
  </r>
  <r>
    <d v="2010-12-08T00:00:00"/>
    <s v="森"/>
    <x v="6"/>
    <s v="メイクアップ"/>
    <s v="日本"/>
    <n v="3300"/>
    <n v="11"/>
    <n v="36300"/>
  </r>
  <r>
    <d v="2010-12-09T00:00:00"/>
    <s v="坂田"/>
    <x v="10"/>
    <s v="スキンケア"/>
    <s v="アメリカ"/>
    <n v="4550"/>
    <n v="15"/>
    <n v="68250"/>
  </r>
  <r>
    <d v="2010-12-10T00:00:00"/>
    <s v="大橋"/>
    <x v="0"/>
    <s v="ボディケア"/>
    <s v="中国"/>
    <n v="2500"/>
    <n v="17"/>
    <n v="42500"/>
  </r>
  <r>
    <d v="2010-12-10T00:00:00"/>
    <s v="江川"/>
    <x v="8"/>
    <s v="メイクアップ"/>
    <s v="日本"/>
    <n v="4800"/>
    <n v="4"/>
    <n v="19200"/>
  </r>
  <r>
    <d v="2010-12-11T00:00:00"/>
    <s v="江川"/>
    <x v="11"/>
    <s v="スキンケア"/>
    <s v="アメリカ"/>
    <n v="8800"/>
    <n v="7"/>
    <n v="61600"/>
  </r>
  <r>
    <d v="2010-12-12T00:00:00"/>
    <s v="中島"/>
    <x v="5"/>
    <s v="メイクアップ"/>
    <s v="日本"/>
    <n v="2200"/>
    <n v="20"/>
    <n v="44000"/>
  </r>
  <r>
    <d v="2010-12-13T00:00:00"/>
    <s v="大橋"/>
    <x v="2"/>
    <s v="スキンケア"/>
    <s v="中国"/>
    <n v="2800"/>
    <n v="7"/>
    <n v="19600"/>
  </r>
  <r>
    <d v="2010-12-13T00:00:00"/>
    <s v="坂田"/>
    <x v="1"/>
    <s v="メイクアップ"/>
    <s v="アメリカ"/>
    <n v="3670"/>
    <n v="18"/>
    <n v="66060"/>
  </r>
  <r>
    <d v="2010-12-14T00:00:00"/>
    <s v="坂田"/>
    <x v="3"/>
    <s v="ボディケア"/>
    <s v="日本"/>
    <n v="8500"/>
    <n v="4"/>
    <n v="34000"/>
  </r>
  <r>
    <d v="2010-12-14T00:00:00"/>
    <s v="坂田"/>
    <x v="12"/>
    <s v="ボディケア"/>
    <s v="アメリカ"/>
    <n v="6500"/>
    <n v="3"/>
    <n v="19500"/>
  </r>
  <r>
    <d v="2010-12-15T00:00:00"/>
    <s v="中島"/>
    <x v="5"/>
    <s v="メイクアップ"/>
    <s v="日本"/>
    <n v="2200"/>
    <n v="11"/>
    <n v="24200"/>
  </r>
  <r>
    <d v="2010-12-15T00:00:00"/>
    <s v="森"/>
    <x v="10"/>
    <s v="スキンケア"/>
    <s v="アメリカ"/>
    <n v="4550"/>
    <n v="18"/>
    <n v="81900"/>
  </r>
  <r>
    <d v="2010-12-16T00:00:00"/>
    <s v="森"/>
    <x v="6"/>
    <s v="メイクアップ"/>
    <s v="日本"/>
    <n v="3300"/>
    <n v="6"/>
    <n v="19800"/>
  </r>
  <r>
    <d v="2010-12-17T00:00:00"/>
    <s v="森"/>
    <x v="5"/>
    <s v="メイクアップ"/>
    <s v="日本"/>
    <n v="2200"/>
    <n v="18"/>
    <n v="39600"/>
  </r>
  <r>
    <d v="2010-12-17T00:00:00"/>
    <s v="佐々木"/>
    <x v="5"/>
    <s v="メイクアップ"/>
    <s v="日本"/>
    <n v="2200"/>
    <n v="10"/>
    <n v="22000"/>
  </r>
  <r>
    <d v="2010-12-18T00:00:00"/>
    <s v="江川"/>
    <x v="12"/>
    <s v="ボディケア"/>
    <s v="アメリカ"/>
    <n v="6500"/>
    <n v="18"/>
    <n v="117000"/>
  </r>
  <r>
    <d v="2010-12-19T00:00:00"/>
    <s v="佐々木"/>
    <x v="2"/>
    <s v="スキンケア"/>
    <s v="中国"/>
    <n v="2800"/>
    <n v="15"/>
    <n v="42000"/>
  </r>
  <r>
    <d v="2010-12-20T00:00:00"/>
    <s v="大橋"/>
    <x v="10"/>
    <s v="スキンケア"/>
    <s v="アメリカ"/>
    <n v="4550"/>
    <n v="8"/>
    <n v="36400"/>
  </r>
  <r>
    <d v="2010-12-20T00:00:00"/>
    <s v="森"/>
    <x v="3"/>
    <s v="ボディケア"/>
    <s v="日本"/>
    <n v="8500"/>
    <n v="14"/>
    <n v="119000"/>
  </r>
  <r>
    <d v="2010-12-21T00:00:00"/>
    <s v="大橋"/>
    <x v="11"/>
    <s v="スキンケア"/>
    <s v="アメリカ"/>
    <n v="8800"/>
    <n v="7"/>
    <n v="61600"/>
  </r>
  <r>
    <d v="2010-12-21T00:00:00"/>
    <s v="大橋"/>
    <x v="13"/>
    <s v="スキンケア"/>
    <s v="中国"/>
    <n v="5250"/>
    <n v="18"/>
    <n v="94500"/>
  </r>
  <r>
    <d v="2010-12-22T00:00:00"/>
    <s v="森"/>
    <x v="13"/>
    <s v="スキンケア"/>
    <s v="中国"/>
    <n v="5250"/>
    <n v="17"/>
    <n v="89250"/>
  </r>
  <r>
    <d v="2010-12-22T00:00:00"/>
    <s v="江川"/>
    <x v="5"/>
    <s v="メイクアップ"/>
    <s v="日本"/>
    <n v="2200"/>
    <n v="15"/>
    <n v="33000"/>
  </r>
  <r>
    <d v="2010-12-23T00:00:00"/>
    <s v="江川"/>
    <x v="6"/>
    <s v="メイクアップ"/>
    <s v="日本"/>
    <n v="3300"/>
    <n v="14"/>
    <n v="46200"/>
  </r>
  <r>
    <d v="2010-12-23T00:00:00"/>
    <s v="佐々木"/>
    <x v="13"/>
    <s v="スキンケア"/>
    <s v="中国"/>
    <n v="5250"/>
    <n v="19"/>
    <n v="99750"/>
  </r>
  <r>
    <d v="2010-12-23T00:00:00"/>
    <s v="中島"/>
    <x v="3"/>
    <s v="ボディケア"/>
    <s v="日本"/>
    <n v="8500"/>
    <n v="7"/>
    <n v="59500"/>
  </r>
  <r>
    <d v="2010-12-24T00:00:00"/>
    <s v="坂田"/>
    <x v="4"/>
    <s v="メイクアップ"/>
    <s v="中国"/>
    <n v="1500"/>
    <n v="9"/>
    <n v="13500"/>
  </r>
  <r>
    <d v="2010-12-24T00:00:00"/>
    <s v="大橋"/>
    <x v="7"/>
    <s v="スキンケア"/>
    <s v="日本"/>
    <n v="3850"/>
    <n v="2"/>
    <n v="7700"/>
  </r>
  <r>
    <d v="2010-12-24T00:00:00"/>
    <s v="佐々木"/>
    <x v="12"/>
    <s v="ボディケア"/>
    <s v="アメリカ"/>
    <n v="6500"/>
    <n v="13"/>
    <n v="84500"/>
  </r>
  <r>
    <d v="2010-12-24T00:00:00"/>
    <s v="坂田"/>
    <x v="2"/>
    <s v="スキンケア"/>
    <s v="中国"/>
    <n v="2800"/>
    <n v="11"/>
    <n v="30800"/>
  </r>
  <r>
    <d v="2010-12-24T00:00:00"/>
    <s v="江川"/>
    <x v="12"/>
    <s v="ボディケア"/>
    <s v="アメリカ"/>
    <n v="6500"/>
    <n v="20"/>
    <n v="130000"/>
  </r>
  <r>
    <d v="2010-12-25T00:00:00"/>
    <s v="佐々木"/>
    <x v="13"/>
    <s v="スキンケア"/>
    <s v="中国"/>
    <n v="5250"/>
    <n v="10"/>
    <n v="52500"/>
  </r>
  <r>
    <d v="2010-12-25T00:00:00"/>
    <s v="中島"/>
    <x v="13"/>
    <s v="スキンケア"/>
    <s v="中国"/>
    <n v="5250"/>
    <n v="12"/>
    <n v="63000"/>
  </r>
  <r>
    <d v="2010-12-25T00:00:00"/>
    <s v="森"/>
    <x v="13"/>
    <s v="スキンケア"/>
    <s v="中国"/>
    <n v="5250"/>
    <n v="7"/>
    <n v="36750"/>
  </r>
  <r>
    <d v="2010-12-25T00:00:00"/>
    <s v="森"/>
    <x v="9"/>
    <s v="ボディケア"/>
    <s v="日本"/>
    <n v="1750"/>
    <n v="17"/>
    <n v="29750"/>
  </r>
  <r>
    <d v="2010-12-26T00:00:00"/>
    <s v="森"/>
    <x v="0"/>
    <s v="ボディケア"/>
    <s v="中国"/>
    <n v="2500"/>
    <n v="6"/>
    <n v="15000"/>
  </r>
  <r>
    <d v="2010-12-26T00:00:00"/>
    <s v="坂田"/>
    <x v="10"/>
    <s v="スキンケア"/>
    <s v="アメリカ"/>
    <n v="4550"/>
    <n v="8"/>
    <n v="36400"/>
  </r>
  <r>
    <d v="2010-12-27T00:00:00"/>
    <s v="佐々木"/>
    <x v="1"/>
    <s v="メイクアップ"/>
    <s v="アメリカ"/>
    <n v="3670"/>
    <n v="19"/>
    <n v="69730"/>
  </r>
  <r>
    <d v="2010-12-27T00:00:00"/>
    <s v="中島"/>
    <x v="5"/>
    <s v="メイクアップ"/>
    <s v="日本"/>
    <n v="2200"/>
    <n v="15"/>
    <n v="33000"/>
  </r>
  <r>
    <d v="2010-12-28T00:00:00"/>
    <s v="中島"/>
    <x v="1"/>
    <s v="メイクアップ"/>
    <s v="アメリカ"/>
    <n v="3670"/>
    <n v="13"/>
    <n v="47710"/>
  </r>
  <r>
    <d v="2010-12-28T00:00:00"/>
    <s v="江川"/>
    <x v="12"/>
    <s v="ボディケア"/>
    <s v="アメリカ"/>
    <n v="6500"/>
    <n v="14"/>
    <n v="91000"/>
  </r>
  <r>
    <d v="2010-12-29T00:00:00"/>
    <s v="大橋"/>
    <x v="0"/>
    <s v="ボディケア"/>
    <s v="中国"/>
    <n v="2500"/>
    <n v="19"/>
    <n v="47500"/>
  </r>
  <r>
    <d v="2010-12-29T00:00:00"/>
    <s v="中島"/>
    <x v="6"/>
    <s v="メイクアップ"/>
    <s v="日本"/>
    <n v="3300"/>
    <n v="6"/>
    <n v="19800"/>
  </r>
  <r>
    <d v="2010-12-30T00:00:00"/>
    <s v="坂田"/>
    <x v="5"/>
    <s v="メイクアップ"/>
    <s v="日本"/>
    <n v="2200"/>
    <n v="7"/>
    <n v="15400"/>
  </r>
  <r>
    <d v="2010-12-30T00:00:00"/>
    <s v="佐々木"/>
    <x v="6"/>
    <s v="メイクアップ"/>
    <s v="日本"/>
    <n v="3300"/>
    <n v="14"/>
    <n v="46200"/>
  </r>
  <r>
    <d v="2010-12-31T00:00:00"/>
    <s v="坂田"/>
    <x v="5"/>
    <s v="メイクアップ"/>
    <s v="日本"/>
    <n v="2200"/>
    <n v="22"/>
    <n v="48400"/>
  </r>
  <r>
    <d v="2010-12-31T00:00:00"/>
    <s v="坂田"/>
    <x v="2"/>
    <s v="スキンケア"/>
    <s v="中国"/>
    <n v="2800"/>
    <n v="13"/>
    <n v="36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2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compact="0" compactData="0" multipleFieldFilters="0" chartFormat="1">
  <location ref="A3:B10" firstHeaderRow="1" firstDataRow="1" firstDataCol="1"/>
  <pivotFields count="8">
    <pivotField compact="0" numFmtId="14" outline="0" showAll="0"/>
    <pivotField compact="0" outline="0" showAll="0"/>
    <pivotField axis="axisRow" compact="0" outline="0" showAll="0" sortType="descending">
      <items count="15">
        <item x="4"/>
        <item h="1" x="3"/>
        <item h="1" x="11"/>
        <item x="10"/>
        <item h="1" x="1"/>
        <item h="1" x="13"/>
        <item h="1" x="12"/>
        <item h="1" x="8"/>
        <item h="1" x="2"/>
        <item x="7"/>
        <item h="1" x="6"/>
        <item x="0"/>
        <item x="5"/>
        <item x="9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/>
    <pivotField compact="0" outline="0" showAll="0"/>
    <pivotField compact="0" numFmtId="38" outline="0" showAll="0"/>
    <pivotField compact="0" outline="0" showAll="0"/>
    <pivotField dataField="1" compact="0" numFmtId="38" outline="0" showAll="0"/>
  </pivotFields>
  <rowFields count="1">
    <field x="2"/>
  </rowFields>
  <rowItems count="7">
    <i>
      <x v="12"/>
    </i>
    <i>
      <x v="3"/>
    </i>
    <i>
      <x v="11"/>
    </i>
    <i>
      <x v="9"/>
    </i>
    <i>
      <x/>
    </i>
    <i>
      <x v="13"/>
    </i>
    <i t="grand">
      <x/>
    </i>
  </rowItems>
  <colItems count="1">
    <i/>
  </colItems>
  <dataFields count="1">
    <dataField name="合計 / 金額" fld="7" baseField="2" baseItem="0" numFmtId="5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workbookViewId="0">
      <selection activeCell="C3" sqref="C3"/>
    </sheetView>
  </sheetViews>
  <sheetFormatPr defaultRowHeight="13.5" x14ac:dyDescent="0.15"/>
  <cols>
    <col min="1" max="1" width="11.125" style="7" customWidth="1"/>
    <col min="2" max="2" width="10.75" style="8" customWidth="1"/>
    <col min="3" max="3" width="15.75" style="8" customWidth="1"/>
    <col min="4" max="4" width="10.75" style="8" customWidth="1"/>
    <col min="5" max="5" width="8.75" style="8" customWidth="1"/>
    <col min="6" max="6" width="8.75" style="7" customWidth="1"/>
    <col min="7" max="7" width="6.875" style="7" customWidth="1"/>
    <col min="8" max="8" width="9.75" style="9" customWidth="1"/>
  </cols>
  <sheetData>
    <row r="1" spans="1:8" x14ac:dyDescent="0.15">
      <c r="A1" s="11" t="s">
        <v>8</v>
      </c>
      <c r="B1" s="11" t="s">
        <v>27</v>
      </c>
      <c r="C1" s="11" t="s">
        <v>7</v>
      </c>
      <c r="D1" s="11" t="s">
        <v>6</v>
      </c>
      <c r="E1" s="11" t="s">
        <v>23</v>
      </c>
      <c r="F1" s="11" t="s">
        <v>5</v>
      </c>
      <c r="G1" s="11" t="s">
        <v>4</v>
      </c>
      <c r="H1" s="12" t="s">
        <v>3</v>
      </c>
    </row>
    <row r="2" spans="1:8" x14ac:dyDescent="0.15">
      <c r="A2" s="10">
        <v>40513</v>
      </c>
      <c r="B2" s="1" t="s">
        <v>28</v>
      </c>
      <c r="C2" s="2" t="s">
        <v>17</v>
      </c>
      <c r="D2" s="2" t="s">
        <v>2</v>
      </c>
      <c r="E2" s="5" t="s">
        <v>25</v>
      </c>
      <c r="F2" s="6">
        <v>2500</v>
      </c>
      <c r="G2" s="4">
        <v>14</v>
      </c>
      <c r="H2" s="3">
        <f t="shared" ref="H2:H64" si="0">F2*G2</f>
        <v>35000</v>
      </c>
    </row>
    <row r="3" spans="1:8" x14ac:dyDescent="0.15">
      <c r="A3" s="10">
        <v>40513</v>
      </c>
      <c r="B3" s="1" t="s">
        <v>29</v>
      </c>
      <c r="C3" s="2" t="s">
        <v>19</v>
      </c>
      <c r="D3" s="2" t="s">
        <v>0</v>
      </c>
      <c r="E3" s="5" t="s">
        <v>24</v>
      </c>
      <c r="F3" s="3">
        <v>3670</v>
      </c>
      <c r="G3" s="4">
        <v>4</v>
      </c>
      <c r="H3" s="3">
        <f t="shared" si="0"/>
        <v>14680</v>
      </c>
    </row>
    <row r="4" spans="1:8" x14ac:dyDescent="0.15">
      <c r="A4" s="10">
        <v>40513</v>
      </c>
      <c r="B4" s="1" t="s">
        <v>29</v>
      </c>
      <c r="C4" s="2" t="s">
        <v>13</v>
      </c>
      <c r="D4" s="2" t="s">
        <v>1</v>
      </c>
      <c r="E4" s="5" t="s">
        <v>25</v>
      </c>
      <c r="F4" s="6">
        <v>2800</v>
      </c>
      <c r="G4" s="4">
        <v>16</v>
      </c>
      <c r="H4" s="3">
        <f t="shared" si="0"/>
        <v>44800</v>
      </c>
    </row>
    <row r="5" spans="1:8" x14ac:dyDescent="0.15">
      <c r="A5" s="10">
        <v>40514</v>
      </c>
      <c r="B5" s="1" t="s">
        <v>30</v>
      </c>
      <c r="C5" s="2" t="s">
        <v>15</v>
      </c>
      <c r="D5" s="2" t="s">
        <v>2</v>
      </c>
      <c r="E5" s="5" t="s">
        <v>26</v>
      </c>
      <c r="F5" s="3">
        <v>8500</v>
      </c>
      <c r="G5" s="4">
        <v>5</v>
      </c>
      <c r="H5" s="3">
        <f t="shared" si="0"/>
        <v>42500</v>
      </c>
    </row>
    <row r="6" spans="1:8" x14ac:dyDescent="0.15">
      <c r="A6" s="10">
        <v>40514</v>
      </c>
      <c r="B6" s="1" t="s">
        <v>29</v>
      </c>
      <c r="C6" s="2" t="s">
        <v>9</v>
      </c>
      <c r="D6" s="2" t="s">
        <v>0</v>
      </c>
      <c r="E6" s="5" t="s">
        <v>25</v>
      </c>
      <c r="F6" s="3">
        <v>1500</v>
      </c>
      <c r="G6" s="4">
        <v>16</v>
      </c>
      <c r="H6" s="3">
        <f t="shared" si="0"/>
        <v>24000</v>
      </c>
    </row>
    <row r="7" spans="1:8" x14ac:dyDescent="0.15">
      <c r="A7" s="10">
        <v>40515</v>
      </c>
      <c r="B7" s="1" t="s">
        <v>31</v>
      </c>
      <c r="C7" s="2" t="s">
        <v>22</v>
      </c>
      <c r="D7" s="2" t="s">
        <v>0</v>
      </c>
      <c r="E7" s="5" t="s">
        <v>26</v>
      </c>
      <c r="F7" s="6">
        <v>2200</v>
      </c>
      <c r="G7" s="4">
        <v>11</v>
      </c>
      <c r="H7" s="3">
        <f t="shared" si="0"/>
        <v>24200</v>
      </c>
    </row>
    <row r="8" spans="1:8" x14ac:dyDescent="0.15">
      <c r="A8" s="10">
        <v>40515</v>
      </c>
      <c r="B8" s="1" t="s">
        <v>30</v>
      </c>
      <c r="C8" s="2" t="s">
        <v>21</v>
      </c>
      <c r="D8" s="2" t="s">
        <v>0</v>
      </c>
      <c r="E8" s="5" t="s">
        <v>26</v>
      </c>
      <c r="F8" s="6">
        <v>3300</v>
      </c>
      <c r="G8" s="4">
        <v>11</v>
      </c>
      <c r="H8" s="3">
        <f t="shared" si="0"/>
        <v>36300</v>
      </c>
    </row>
    <row r="9" spans="1:8" x14ac:dyDescent="0.15">
      <c r="A9" s="10">
        <v>40516</v>
      </c>
      <c r="B9" s="1" t="s">
        <v>30</v>
      </c>
      <c r="C9" s="2" t="s">
        <v>14</v>
      </c>
      <c r="D9" s="2" t="s">
        <v>1</v>
      </c>
      <c r="E9" s="5" t="s">
        <v>26</v>
      </c>
      <c r="F9" s="6">
        <v>3850</v>
      </c>
      <c r="G9" s="4">
        <v>2</v>
      </c>
      <c r="H9" s="3">
        <f t="shared" si="0"/>
        <v>7700</v>
      </c>
    </row>
    <row r="10" spans="1:8" x14ac:dyDescent="0.15">
      <c r="A10" s="10">
        <v>40516</v>
      </c>
      <c r="B10" s="1" t="s">
        <v>32</v>
      </c>
      <c r="C10" s="2" t="s">
        <v>20</v>
      </c>
      <c r="D10" s="2" t="s">
        <v>0</v>
      </c>
      <c r="E10" s="5" t="s">
        <v>26</v>
      </c>
      <c r="F10" s="6">
        <v>4800</v>
      </c>
      <c r="G10" s="4">
        <v>11</v>
      </c>
      <c r="H10" s="3">
        <f t="shared" si="0"/>
        <v>52800</v>
      </c>
    </row>
    <row r="11" spans="1:8" x14ac:dyDescent="0.15">
      <c r="A11" s="10">
        <v>40517</v>
      </c>
      <c r="B11" s="1" t="s">
        <v>33</v>
      </c>
      <c r="C11" s="2" t="s">
        <v>22</v>
      </c>
      <c r="D11" s="2" t="s">
        <v>0</v>
      </c>
      <c r="E11" s="5" t="s">
        <v>26</v>
      </c>
      <c r="F11" s="6">
        <v>2200</v>
      </c>
      <c r="G11" s="4">
        <v>2</v>
      </c>
      <c r="H11" s="3">
        <f t="shared" si="0"/>
        <v>4400</v>
      </c>
    </row>
    <row r="12" spans="1:8" x14ac:dyDescent="0.15">
      <c r="A12" s="10">
        <v>40518</v>
      </c>
      <c r="B12" s="1" t="s">
        <v>31</v>
      </c>
      <c r="C12" s="2" t="s">
        <v>14</v>
      </c>
      <c r="D12" s="2" t="s">
        <v>1</v>
      </c>
      <c r="E12" s="5" t="s">
        <v>26</v>
      </c>
      <c r="F12" s="6">
        <v>3850</v>
      </c>
      <c r="G12" s="4">
        <v>14</v>
      </c>
      <c r="H12" s="3">
        <f t="shared" si="0"/>
        <v>53900</v>
      </c>
    </row>
    <row r="13" spans="1:8" x14ac:dyDescent="0.15">
      <c r="A13" s="10">
        <v>40519</v>
      </c>
      <c r="B13" s="1" t="s">
        <v>33</v>
      </c>
      <c r="C13" s="2" t="s">
        <v>22</v>
      </c>
      <c r="D13" s="2" t="s">
        <v>0</v>
      </c>
      <c r="E13" s="5" t="s">
        <v>26</v>
      </c>
      <c r="F13" s="6">
        <v>2200</v>
      </c>
      <c r="G13" s="4">
        <v>13</v>
      </c>
      <c r="H13" s="3">
        <f t="shared" si="0"/>
        <v>28600</v>
      </c>
    </row>
    <row r="14" spans="1:8" x14ac:dyDescent="0.15">
      <c r="A14" s="10">
        <v>40520</v>
      </c>
      <c r="B14" s="1" t="s">
        <v>32</v>
      </c>
      <c r="C14" s="2" t="s">
        <v>13</v>
      </c>
      <c r="D14" s="2" t="s">
        <v>1</v>
      </c>
      <c r="E14" s="5" t="s">
        <v>25</v>
      </c>
      <c r="F14" s="6">
        <v>2800</v>
      </c>
      <c r="G14" s="4">
        <v>12</v>
      </c>
      <c r="H14" s="3">
        <f t="shared" si="0"/>
        <v>33600</v>
      </c>
    </row>
    <row r="15" spans="1:8" x14ac:dyDescent="0.15">
      <c r="A15" s="10">
        <v>40520</v>
      </c>
      <c r="B15" s="1" t="s">
        <v>29</v>
      </c>
      <c r="C15" s="2" t="s">
        <v>22</v>
      </c>
      <c r="D15" s="2" t="s">
        <v>0</v>
      </c>
      <c r="E15" s="5" t="s">
        <v>26</v>
      </c>
      <c r="F15" s="6">
        <v>2200</v>
      </c>
      <c r="G15" s="4">
        <v>16</v>
      </c>
      <c r="H15" s="3">
        <f t="shared" si="0"/>
        <v>35200</v>
      </c>
    </row>
    <row r="16" spans="1:8" x14ac:dyDescent="0.15">
      <c r="A16" s="10">
        <v>40520</v>
      </c>
      <c r="B16" s="1" t="s">
        <v>29</v>
      </c>
      <c r="C16" s="2" t="s">
        <v>18</v>
      </c>
      <c r="D16" s="2" t="s">
        <v>2</v>
      </c>
      <c r="E16" s="5" t="s">
        <v>26</v>
      </c>
      <c r="F16" s="6">
        <v>1750</v>
      </c>
      <c r="G16" s="4">
        <v>3</v>
      </c>
      <c r="H16" s="3">
        <f t="shared" si="0"/>
        <v>5250</v>
      </c>
    </row>
    <row r="17" spans="1:8" x14ac:dyDescent="0.15">
      <c r="A17" s="10">
        <v>40520</v>
      </c>
      <c r="B17" s="1" t="s">
        <v>28</v>
      </c>
      <c r="C17" s="2" t="s">
        <v>21</v>
      </c>
      <c r="D17" s="2" t="s">
        <v>0</v>
      </c>
      <c r="E17" s="5" t="s">
        <v>26</v>
      </c>
      <c r="F17" s="6">
        <v>3300</v>
      </c>
      <c r="G17" s="4">
        <v>5</v>
      </c>
      <c r="H17" s="3">
        <f t="shared" si="0"/>
        <v>16500</v>
      </c>
    </row>
    <row r="18" spans="1:8" x14ac:dyDescent="0.15">
      <c r="A18" s="10">
        <v>40520</v>
      </c>
      <c r="B18" s="1" t="s">
        <v>33</v>
      </c>
      <c r="C18" s="2" t="s">
        <v>21</v>
      </c>
      <c r="D18" s="2" t="s">
        <v>0</v>
      </c>
      <c r="E18" s="5" t="s">
        <v>26</v>
      </c>
      <c r="F18" s="6">
        <v>3300</v>
      </c>
      <c r="G18" s="4">
        <v>11</v>
      </c>
      <c r="H18" s="3">
        <f t="shared" si="0"/>
        <v>36300</v>
      </c>
    </row>
    <row r="19" spans="1:8" x14ac:dyDescent="0.15">
      <c r="A19" s="10">
        <v>40521</v>
      </c>
      <c r="B19" s="1" t="s">
        <v>28</v>
      </c>
      <c r="C19" s="2" t="s">
        <v>11</v>
      </c>
      <c r="D19" s="2" t="s">
        <v>1</v>
      </c>
      <c r="E19" s="5" t="s">
        <v>24</v>
      </c>
      <c r="F19" s="3">
        <v>4550</v>
      </c>
      <c r="G19" s="4">
        <v>15</v>
      </c>
      <c r="H19" s="3">
        <f t="shared" si="0"/>
        <v>68250</v>
      </c>
    </row>
    <row r="20" spans="1:8" x14ac:dyDescent="0.15">
      <c r="A20" s="10">
        <v>40522</v>
      </c>
      <c r="B20" s="1" t="s">
        <v>31</v>
      </c>
      <c r="C20" s="2" t="s">
        <v>17</v>
      </c>
      <c r="D20" s="2" t="s">
        <v>2</v>
      </c>
      <c r="E20" s="5" t="s">
        <v>25</v>
      </c>
      <c r="F20" s="6">
        <v>2500</v>
      </c>
      <c r="G20" s="4">
        <v>17</v>
      </c>
      <c r="H20" s="3">
        <f t="shared" si="0"/>
        <v>42500</v>
      </c>
    </row>
    <row r="21" spans="1:8" x14ac:dyDescent="0.15">
      <c r="A21" s="10">
        <v>40522</v>
      </c>
      <c r="B21" s="1" t="s">
        <v>32</v>
      </c>
      <c r="C21" s="2" t="s">
        <v>20</v>
      </c>
      <c r="D21" s="2" t="s">
        <v>0</v>
      </c>
      <c r="E21" s="5" t="s">
        <v>26</v>
      </c>
      <c r="F21" s="6">
        <v>4800</v>
      </c>
      <c r="G21" s="4">
        <v>4</v>
      </c>
      <c r="H21" s="3">
        <f t="shared" si="0"/>
        <v>19200</v>
      </c>
    </row>
    <row r="22" spans="1:8" x14ac:dyDescent="0.15">
      <c r="A22" s="10">
        <v>40523</v>
      </c>
      <c r="B22" s="1" t="s">
        <v>32</v>
      </c>
      <c r="C22" s="2" t="s">
        <v>10</v>
      </c>
      <c r="D22" s="2" t="s">
        <v>1</v>
      </c>
      <c r="E22" s="5" t="s">
        <v>24</v>
      </c>
      <c r="F22" s="3">
        <v>8800</v>
      </c>
      <c r="G22" s="4">
        <v>7</v>
      </c>
      <c r="H22" s="3">
        <f t="shared" si="0"/>
        <v>61600</v>
      </c>
    </row>
    <row r="23" spans="1:8" x14ac:dyDescent="0.15">
      <c r="A23" s="10">
        <v>40524</v>
      </c>
      <c r="B23" s="1" t="s">
        <v>29</v>
      </c>
      <c r="C23" s="2" t="s">
        <v>22</v>
      </c>
      <c r="D23" s="2" t="s">
        <v>0</v>
      </c>
      <c r="E23" s="5" t="s">
        <v>26</v>
      </c>
      <c r="F23" s="6">
        <v>2200</v>
      </c>
      <c r="G23" s="4">
        <v>20</v>
      </c>
      <c r="H23" s="3">
        <f t="shared" si="0"/>
        <v>44000</v>
      </c>
    </row>
    <row r="24" spans="1:8" x14ac:dyDescent="0.15">
      <c r="A24" s="10">
        <v>40525</v>
      </c>
      <c r="B24" s="1" t="s">
        <v>31</v>
      </c>
      <c r="C24" s="2" t="s">
        <v>13</v>
      </c>
      <c r="D24" s="2" t="s">
        <v>1</v>
      </c>
      <c r="E24" s="5" t="s">
        <v>25</v>
      </c>
      <c r="F24" s="6">
        <v>2800</v>
      </c>
      <c r="G24" s="4">
        <v>7</v>
      </c>
      <c r="H24" s="3">
        <f t="shared" si="0"/>
        <v>19600</v>
      </c>
    </row>
    <row r="25" spans="1:8" x14ac:dyDescent="0.15">
      <c r="A25" s="10">
        <v>40525</v>
      </c>
      <c r="B25" s="1" t="s">
        <v>28</v>
      </c>
      <c r="C25" s="2" t="s">
        <v>19</v>
      </c>
      <c r="D25" s="2" t="s">
        <v>0</v>
      </c>
      <c r="E25" s="5" t="s">
        <v>24</v>
      </c>
      <c r="F25" s="3">
        <v>3670</v>
      </c>
      <c r="G25" s="4">
        <v>18</v>
      </c>
      <c r="H25" s="3">
        <f t="shared" si="0"/>
        <v>66060</v>
      </c>
    </row>
    <row r="26" spans="1:8" x14ac:dyDescent="0.15">
      <c r="A26" s="10">
        <v>40526</v>
      </c>
      <c r="B26" s="1" t="s">
        <v>28</v>
      </c>
      <c r="C26" s="2" t="s">
        <v>15</v>
      </c>
      <c r="D26" s="2" t="s">
        <v>2</v>
      </c>
      <c r="E26" s="5" t="s">
        <v>26</v>
      </c>
      <c r="F26" s="3">
        <v>8500</v>
      </c>
      <c r="G26" s="4">
        <v>4</v>
      </c>
      <c r="H26" s="3">
        <f t="shared" si="0"/>
        <v>34000</v>
      </c>
    </row>
    <row r="27" spans="1:8" x14ac:dyDescent="0.15">
      <c r="A27" s="10">
        <v>40526</v>
      </c>
      <c r="B27" s="1" t="s">
        <v>28</v>
      </c>
      <c r="C27" s="2" t="s">
        <v>16</v>
      </c>
      <c r="D27" s="2" t="s">
        <v>2</v>
      </c>
      <c r="E27" s="5" t="s">
        <v>24</v>
      </c>
      <c r="F27" s="3">
        <v>6500</v>
      </c>
      <c r="G27" s="4">
        <v>3</v>
      </c>
      <c r="H27" s="3">
        <f t="shared" si="0"/>
        <v>19500</v>
      </c>
    </row>
    <row r="28" spans="1:8" x14ac:dyDescent="0.15">
      <c r="A28" s="10">
        <v>40527</v>
      </c>
      <c r="B28" s="1" t="s">
        <v>29</v>
      </c>
      <c r="C28" s="2" t="s">
        <v>22</v>
      </c>
      <c r="D28" s="2" t="s">
        <v>0</v>
      </c>
      <c r="E28" s="5" t="s">
        <v>26</v>
      </c>
      <c r="F28" s="6">
        <v>2200</v>
      </c>
      <c r="G28" s="4">
        <v>11</v>
      </c>
      <c r="H28" s="3">
        <f t="shared" si="0"/>
        <v>24200</v>
      </c>
    </row>
    <row r="29" spans="1:8" x14ac:dyDescent="0.15">
      <c r="A29" s="10">
        <v>40527</v>
      </c>
      <c r="B29" s="1" t="s">
        <v>33</v>
      </c>
      <c r="C29" s="2" t="s">
        <v>11</v>
      </c>
      <c r="D29" s="2" t="s">
        <v>1</v>
      </c>
      <c r="E29" s="5" t="s">
        <v>24</v>
      </c>
      <c r="F29" s="3">
        <v>4550</v>
      </c>
      <c r="G29" s="4">
        <v>18</v>
      </c>
      <c r="H29" s="3">
        <f t="shared" si="0"/>
        <v>81900</v>
      </c>
    </row>
    <row r="30" spans="1:8" x14ac:dyDescent="0.15">
      <c r="A30" s="10">
        <v>40528</v>
      </c>
      <c r="B30" s="1" t="s">
        <v>33</v>
      </c>
      <c r="C30" s="2" t="s">
        <v>21</v>
      </c>
      <c r="D30" s="2" t="s">
        <v>0</v>
      </c>
      <c r="E30" s="5" t="s">
        <v>26</v>
      </c>
      <c r="F30" s="6">
        <v>3300</v>
      </c>
      <c r="G30" s="4">
        <v>6</v>
      </c>
      <c r="H30" s="3">
        <f t="shared" si="0"/>
        <v>19800</v>
      </c>
    </row>
    <row r="31" spans="1:8" x14ac:dyDescent="0.15">
      <c r="A31" s="10">
        <v>40529</v>
      </c>
      <c r="B31" s="1" t="s">
        <v>33</v>
      </c>
      <c r="C31" s="2" t="s">
        <v>22</v>
      </c>
      <c r="D31" s="2" t="s">
        <v>0</v>
      </c>
      <c r="E31" s="5" t="s">
        <v>26</v>
      </c>
      <c r="F31" s="6">
        <v>2200</v>
      </c>
      <c r="G31" s="4">
        <v>18</v>
      </c>
      <c r="H31" s="3">
        <f t="shared" si="0"/>
        <v>39600</v>
      </c>
    </row>
    <row r="32" spans="1:8" x14ac:dyDescent="0.15">
      <c r="A32" s="10">
        <v>40529</v>
      </c>
      <c r="B32" s="1" t="s">
        <v>30</v>
      </c>
      <c r="C32" s="2" t="s">
        <v>22</v>
      </c>
      <c r="D32" s="2" t="s">
        <v>0</v>
      </c>
      <c r="E32" s="5" t="s">
        <v>26</v>
      </c>
      <c r="F32" s="6">
        <v>2200</v>
      </c>
      <c r="G32" s="4">
        <v>10</v>
      </c>
      <c r="H32" s="3">
        <f t="shared" si="0"/>
        <v>22000</v>
      </c>
    </row>
    <row r="33" spans="1:8" x14ac:dyDescent="0.15">
      <c r="A33" s="10">
        <v>40530</v>
      </c>
      <c r="B33" s="1" t="s">
        <v>32</v>
      </c>
      <c r="C33" s="2" t="s">
        <v>16</v>
      </c>
      <c r="D33" s="2" t="s">
        <v>2</v>
      </c>
      <c r="E33" s="5" t="s">
        <v>24</v>
      </c>
      <c r="F33" s="3">
        <v>6500</v>
      </c>
      <c r="G33" s="4">
        <v>18</v>
      </c>
      <c r="H33" s="3">
        <f t="shared" si="0"/>
        <v>117000</v>
      </c>
    </row>
    <row r="34" spans="1:8" x14ac:dyDescent="0.15">
      <c r="A34" s="10">
        <v>40531</v>
      </c>
      <c r="B34" s="1" t="s">
        <v>30</v>
      </c>
      <c r="C34" s="2" t="s">
        <v>13</v>
      </c>
      <c r="D34" s="2" t="s">
        <v>1</v>
      </c>
      <c r="E34" s="5" t="s">
        <v>25</v>
      </c>
      <c r="F34" s="6">
        <v>2800</v>
      </c>
      <c r="G34" s="4">
        <v>15</v>
      </c>
      <c r="H34" s="3">
        <f t="shared" si="0"/>
        <v>42000</v>
      </c>
    </row>
    <row r="35" spans="1:8" x14ac:dyDescent="0.15">
      <c r="A35" s="10">
        <v>40532</v>
      </c>
      <c r="B35" s="1" t="s">
        <v>31</v>
      </c>
      <c r="C35" s="2" t="s">
        <v>11</v>
      </c>
      <c r="D35" s="2" t="s">
        <v>1</v>
      </c>
      <c r="E35" s="5" t="s">
        <v>24</v>
      </c>
      <c r="F35" s="3">
        <v>4550</v>
      </c>
      <c r="G35" s="4">
        <v>8</v>
      </c>
      <c r="H35" s="3">
        <f t="shared" si="0"/>
        <v>36400</v>
      </c>
    </row>
    <row r="36" spans="1:8" x14ac:dyDescent="0.15">
      <c r="A36" s="10">
        <v>40532</v>
      </c>
      <c r="B36" s="1" t="s">
        <v>33</v>
      </c>
      <c r="C36" s="2" t="s">
        <v>15</v>
      </c>
      <c r="D36" s="2" t="s">
        <v>2</v>
      </c>
      <c r="E36" s="5" t="s">
        <v>26</v>
      </c>
      <c r="F36" s="3">
        <v>8500</v>
      </c>
      <c r="G36" s="4">
        <v>14</v>
      </c>
      <c r="H36" s="3">
        <f t="shared" si="0"/>
        <v>119000</v>
      </c>
    </row>
    <row r="37" spans="1:8" x14ac:dyDescent="0.15">
      <c r="A37" s="10">
        <v>40533</v>
      </c>
      <c r="B37" s="1" t="s">
        <v>31</v>
      </c>
      <c r="C37" s="2" t="s">
        <v>10</v>
      </c>
      <c r="D37" s="2" t="s">
        <v>1</v>
      </c>
      <c r="E37" s="5" t="s">
        <v>24</v>
      </c>
      <c r="F37" s="3">
        <v>8800</v>
      </c>
      <c r="G37" s="4">
        <v>7</v>
      </c>
      <c r="H37" s="3">
        <f t="shared" si="0"/>
        <v>61600</v>
      </c>
    </row>
    <row r="38" spans="1:8" x14ac:dyDescent="0.15">
      <c r="A38" s="10">
        <v>40533</v>
      </c>
      <c r="B38" s="1" t="s">
        <v>31</v>
      </c>
      <c r="C38" s="2" t="s">
        <v>12</v>
      </c>
      <c r="D38" s="2" t="s">
        <v>1</v>
      </c>
      <c r="E38" s="5" t="s">
        <v>25</v>
      </c>
      <c r="F38" s="3">
        <v>5250</v>
      </c>
      <c r="G38" s="4">
        <v>18</v>
      </c>
      <c r="H38" s="3">
        <f t="shared" si="0"/>
        <v>94500</v>
      </c>
    </row>
    <row r="39" spans="1:8" x14ac:dyDescent="0.15">
      <c r="A39" s="10">
        <v>40534</v>
      </c>
      <c r="B39" s="1" t="s">
        <v>33</v>
      </c>
      <c r="C39" s="2" t="s">
        <v>12</v>
      </c>
      <c r="D39" s="2" t="s">
        <v>1</v>
      </c>
      <c r="E39" s="5" t="s">
        <v>25</v>
      </c>
      <c r="F39" s="3">
        <v>5250</v>
      </c>
      <c r="G39" s="4">
        <v>17</v>
      </c>
      <c r="H39" s="3">
        <f t="shared" si="0"/>
        <v>89250</v>
      </c>
    </row>
    <row r="40" spans="1:8" x14ac:dyDescent="0.15">
      <c r="A40" s="10">
        <v>40534</v>
      </c>
      <c r="B40" s="1" t="s">
        <v>32</v>
      </c>
      <c r="C40" s="2" t="s">
        <v>22</v>
      </c>
      <c r="D40" s="2" t="s">
        <v>0</v>
      </c>
      <c r="E40" s="5" t="s">
        <v>26</v>
      </c>
      <c r="F40" s="6">
        <v>2200</v>
      </c>
      <c r="G40" s="4">
        <v>15</v>
      </c>
      <c r="H40" s="3">
        <f t="shared" si="0"/>
        <v>33000</v>
      </c>
    </row>
    <row r="41" spans="1:8" x14ac:dyDescent="0.15">
      <c r="A41" s="10">
        <v>40535</v>
      </c>
      <c r="B41" s="1" t="s">
        <v>32</v>
      </c>
      <c r="C41" s="2" t="s">
        <v>21</v>
      </c>
      <c r="D41" s="2" t="s">
        <v>0</v>
      </c>
      <c r="E41" s="5" t="s">
        <v>26</v>
      </c>
      <c r="F41" s="6">
        <v>3300</v>
      </c>
      <c r="G41" s="4">
        <v>14</v>
      </c>
      <c r="H41" s="3">
        <f t="shared" si="0"/>
        <v>46200</v>
      </c>
    </row>
    <row r="42" spans="1:8" x14ac:dyDescent="0.15">
      <c r="A42" s="10">
        <v>40535</v>
      </c>
      <c r="B42" s="1" t="s">
        <v>30</v>
      </c>
      <c r="C42" s="2" t="s">
        <v>12</v>
      </c>
      <c r="D42" s="2" t="s">
        <v>1</v>
      </c>
      <c r="E42" s="5" t="s">
        <v>25</v>
      </c>
      <c r="F42" s="3">
        <v>5250</v>
      </c>
      <c r="G42" s="4">
        <v>19</v>
      </c>
      <c r="H42" s="3">
        <f t="shared" si="0"/>
        <v>99750</v>
      </c>
    </row>
    <row r="43" spans="1:8" x14ac:dyDescent="0.15">
      <c r="A43" s="10">
        <v>40535</v>
      </c>
      <c r="B43" s="1" t="s">
        <v>29</v>
      </c>
      <c r="C43" s="2" t="s">
        <v>15</v>
      </c>
      <c r="D43" s="2" t="s">
        <v>2</v>
      </c>
      <c r="E43" s="5" t="s">
        <v>26</v>
      </c>
      <c r="F43" s="3">
        <v>8500</v>
      </c>
      <c r="G43" s="4">
        <v>7</v>
      </c>
      <c r="H43" s="3">
        <f t="shared" si="0"/>
        <v>59500</v>
      </c>
    </row>
    <row r="44" spans="1:8" x14ac:dyDescent="0.15">
      <c r="A44" s="10">
        <v>40536</v>
      </c>
      <c r="B44" s="1" t="s">
        <v>28</v>
      </c>
      <c r="C44" s="2" t="s">
        <v>9</v>
      </c>
      <c r="D44" s="2" t="s">
        <v>0</v>
      </c>
      <c r="E44" s="5" t="s">
        <v>25</v>
      </c>
      <c r="F44" s="3">
        <v>1500</v>
      </c>
      <c r="G44" s="4">
        <v>9</v>
      </c>
      <c r="H44" s="3">
        <f t="shared" si="0"/>
        <v>13500</v>
      </c>
    </row>
    <row r="45" spans="1:8" x14ac:dyDescent="0.15">
      <c r="A45" s="10">
        <v>40536</v>
      </c>
      <c r="B45" s="1" t="s">
        <v>31</v>
      </c>
      <c r="C45" s="2" t="s">
        <v>14</v>
      </c>
      <c r="D45" s="2" t="s">
        <v>1</v>
      </c>
      <c r="E45" s="5" t="s">
        <v>26</v>
      </c>
      <c r="F45" s="6">
        <v>3850</v>
      </c>
      <c r="G45" s="4">
        <v>2</v>
      </c>
      <c r="H45" s="3">
        <f t="shared" si="0"/>
        <v>7700</v>
      </c>
    </row>
    <row r="46" spans="1:8" x14ac:dyDescent="0.15">
      <c r="A46" s="10">
        <v>40536</v>
      </c>
      <c r="B46" s="1" t="s">
        <v>30</v>
      </c>
      <c r="C46" s="2" t="s">
        <v>16</v>
      </c>
      <c r="D46" s="2" t="s">
        <v>2</v>
      </c>
      <c r="E46" s="5" t="s">
        <v>24</v>
      </c>
      <c r="F46" s="3">
        <v>6500</v>
      </c>
      <c r="G46" s="4">
        <v>13</v>
      </c>
      <c r="H46" s="3">
        <f t="shared" si="0"/>
        <v>84500</v>
      </c>
    </row>
    <row r="47" spans="1:8" x14ac:dyDescent="0.15">
      <c r="A47" s="10">
        <v>40536</v>
      </c>
      <c r="B47" s="1" t="s">
        <v>28</v>
      </c>
      <c r="C47" s="2" t="s">
        <v>13</v>
      </c>
      <c r="D47" s="2" t="s">
        <v>1</v>
      </c>
      <c r="E47" s="5" t="s">
        <v>25</v>
      </c>
      <c r="F47" s="6">
        <v>2800</v>
      </c>
      <c r="G47" s="4">
        <v>11</v>
      </c>
      <c r="H47" s="3">
        <f t="shared" si="0"/>
        <v>30800</v>
      </c>
    </row>
    <row r="48" spans="1:8" x14ac:dyDescent="0.15">
      <c r="A48" s="10">
        <v>40536</v>
      </c>
      <c r="B48" s="1" t="s">
        <v>32</v>
      </c>
      <c r="C48" s="2" t="s">
        <v>16</v>
      </c>
      <c r="D48" s="2" t="s">
        <v>2</v>
      </c>
      <c r="E48" s="5" t="s">
        <v>24</v>
      </c>
      <c r="F48" s="3">
        <v>6500</v>
      </c>
      <c r="G48" s="4">
        <v>20</v>
      </c>
      <c r="H48" s="3">
        <f t="shared" si="0"/>
        <v>130000</v>
      </c>
    </row>
    <row r="49" spans="1:8" x14ac:dyDescent="0.15">
      <c r="A49" s="10">
        <v>40537</v>
      </c>
      <c r="B49" s="1" t="s">
        <v>30</v>
      </c>
      <c r="C49" s="2" t="s">
        <v>12</v>
      </c>
      <c r="D49" s="2" t="s">
        <v>1</v>
      </c>
      <c r="E49" s="5" t="s">
        <v>25</v>
      </c>
      <c r="F49" s="3">
        <v>5250</v>
      </c>
      <c r="G49" s="4">
        <v>10</v>
      </c>
      <c r="H49" s="3">
        <f t="shared" si="0"/>
        <v>52500</v>
      </c>
    </row>
    <row r="50" spans="1:8" x14ac:dyDescent="0.15">
      <c r="A50" s="10">
        <v>40537</v>
      </c>
      <c r="B50" s="1" t="s">
        <v>29</v>
      </c>
      <c r="C50" s="2" t="s">
        <v>12</v>
      </c>
      <c r="D50" s="2" t="s">
        <v>1</v>
      </c>
      <c r="E50" s="5" t="s">
        <v>25</v>
      </c>
      <c r="F50" s="3">
        <v>5250</v>
      </c>
      <c r="G50" s="4">
        <v>12</v>
      </c>
      <c r="H50" s="3">
        <f t="shared" si="0"/>
        <v>63000</v>
      </c>
    </row>
    <row r="51" spans="1:8" x14ac:dyDescent="0.15">
      <c r="A51" s="10">
        <v>40537</v>
      </c>
      <c r="B51" s="1" t="s">
        <v>33</v>
      </c>
      <c r="C51" s="2" t="s">
        <v>12</v>
      </c>
      <c r="D51" s="2" t="s">
        <v>1</v>
      </c>
      <c r="E51" s="5" t="s">
        <v>25</v>
      </c>
      <c r="F51" s="3">
        <v>5250</v>
      </c>
      <c r="G51" s="4">
        <v>7</v>
      </c>
      <c r="H51" s="3">
        <f t="shared" si="0"/>
        <v>36750</v>
      </c>
    </row>
    <row r="52" spans="1:8" x14ac:dyDescent="0.15">
      <c r="A52" s="10">
        <v>40537</v>
      </c>
      <c r="B52" s="1" t="s">
        <v>33</v>
      </c>
      <c r="C52" s="2" t="s">
        <v>18</v>
      </c>
      <c r="D52" s="2" t="s">
        <v>2</v>
      </c>
      <c r="E52" s="5" t="s">
        <v>26</v>
      </c>
      <c r="F52" s="6">
        <v>1750</v>
      </c>
      <c r="G52" s="4">
        <v>17</v>
      </c>
      <c r="H52" s="3">
        <f t="shared" si="0"/>
        <v>29750</v>
      </c>
    </row>
    <row r="53" spans="1:8" x14ac:dyDescent="0.15">
      <c r="A53" s="10">
        <v>40538</v>
      </c>
      <c r="B53" s="1" t="s">
        <v>33</v>
      </c>
      <c r="C53" s="2" t="s">
        <v>17</v>
      </c>
      <c r="D53" s="2" t="s">
        <v>2</v>
      </c>
      <c r="E53" s="5" t="s">
        <v>25</v>
      </c>
      <c r="F53" s="6">
        <v>2500</v>
      </c>
      <c r="G53" s="4">
        <v>6</v>
      </c>
      <c r="H53" s="3">
        <f t="shared" si="0"/>
        <v>15000</v>
      </c>
    </row>
    <row r="54" spans="1:8" x14ac:dyDescent="0.15">
      <c r="A54" s="10">
        <v>40538</v>
      </c>
      <c r="B54" s="1" t="s">
        <v>28</v>
      </c>
      <c r="C54" s="2" t="s">
        <v>11</v>
      </c>
      <c r="D54" s="2" t="s">
        <v>1</v>
      </c>
      <c r="E54" s="5" t="s">
        <v>24</v>
      </c>
      <c r="F54" s="3">
        <v>4550</v>
      </c>
      <c r="G54" s="4">
        <v>8</v>
      </c>
      <c r="H54" s="3">
        <f t="shared" si="0"/>
        <v>36400</v>
      </c>
    </row>
    <row r="55" spans="1:8" x14ac:dyDescent="0.15">
      <c r="A55" s="10">
        <v>40539</v>
      </c>
      <c r="B55" s="1" t="s">
        <v>30</v>
      </c>
      <c r="C55" s="2" t="s">
        <v>19</v>
      </c>
      <c r="D55" s="2" t="s">
        <v>0</v>
      </c>
      <c r="E55" s="5" t="s">
        <v>24</v>
      </c>
      <c r="F55" s="3">
        <v>3670</v>
      </c>
      <c r="G55" s="4">
        <v>19</v>
      </c>
      <c r="H55" s="3">
        <f t="shared" si="0"/>
        <v>69730</v>
      </c>
    </row>
    <row r="56" spans="1:8" x14ac:dyDescent="0.15">
      <c r="A56" s="10">
        <v>40539</v>
      </c>
      <c r="B56" s="1" t="s">
        <v>29</v>
      </c>
      <c r="C56" s="2" t="s">
        <v>22</v>
      </c>
      <c r="D56" s="2" t="s">
        <v>0</v>
      </c>
      <c r="E56" s="5" t="s">
        <v>26</v>
      </c>
      <c r="F56" s="3">
        <v>2200</v>
      </c>
      <c r="G56" s="4">
        <v>15</v>
      </c>
      <c r="H56" s="3">
        <f t="shared" si="0"/>
        <v>33000</v>
      </c>
    </row>
    <row r="57" spans="1:8" x14ac:dyDescent="0.15">
      <c r="A57" s="10">
        <v>40540</v>
      </c>
      <c r="B57" s="1" t="s">
        <v>29</v>
      </c>
      <c r="C57" s="2" t="s">
        <v>19</v>
      </c>
      <c r="D57" s="2" t="s">
        <v>0</v>
      </c>
      <c r="E57" s="5" t="s">
        <v>24</v>
      </c>
      <c r="F57" s="3">
        <v>3670</v>
      </c>
      <c r="G57" s="4">
        <v>13</v>
      </c>
      <c r="H57" s="3">
        <f t="shared" si="0"/>
        <v>47710</v>
      </c>
    </row>
    <row r="58" spans="1:8" x14ac:dyDescent="0.15">
      <c r="A58" s="10">
        <v>40540</v>
      </c>
      <c r="B58" s="1" t="s">
        <v>32</v>
      </c>
      <c r="C58" s="2" t="s">
        <v>16</v>
      </c>
      <c r="D58" s="2" t="s">
        <v>2</v>
      </c>
      <c r="E58" s="5" t="s">
        <v>24</v>
      </c>
      <c r="F58" s="3">
        <v>6500</v>
      </c>
      <c r="G58" s="4">
        <v>14</v>
      </c>
      <c r="H58" s="3">
        <f t="shared" si="0"/>
        <v>91000</v>
      </c>
    </row>
    <row r="59" spans="1:8" x14ac:dyDescent="0.15">
      <c r="A59" s="10">
        <v>40541</v>
      </c>
      <c r="B59" s="1" t="s">
        <v>31</v>
      </c>
      <c r="C59" s="2" t="s">
        <v>17</v>
      </c>
      <c r="D59" s="2" t="s">
        <v>2</v>
      </c>
      <c r="E59" s="5" t="s">
        <v>25</v>
      </c>
      <c r="F59" s="6">
        <v>2500</v>
      </c>
      <c r="G59" s="4">
        <v>19</v>
      </c>
      <c r="H59" s="3">
        <f t="shared" si="0"/>
        <v>47500</v>
      </c>
    </row>
    <row r="60" spans="1:8" x14ac:dyDescent="0.15">
      <c r="A60" s="10">
        <v>40541</v>
      </c>
      <c r="B60" s="1" t="s">
        <v>29</v>
      </c>
      <c r="C60" s="2" t="s">
        <v>21</v>
      </c>
      <c r="D60" s="2" t="s">
        <v>0</v>
      </c>
      <c r="E60" s="5" t="s">
        <v>26</v>
      </c>
      <c r="F60" s="6">
        <v>3300</v>
      </c>
      <c r="G60" s="4">
        <v>6</v>
      </c>
      <c r="H60" s="3">
        <f t="shared" si="0"/>
        <v>19800</v>
      </c>
    </row>
    <row r="61" spans="1:8" x14ac:dyDescent="0.15">
      <c r="A61" s="10">
        <v>40542</v>
      </c>
      <c r="B61" s="1" t="s">
        <v>28</v>
      </c>
      <c r="C61" s="2" t="s">
        <v>22</v>
      </c>
      <c r="D61" s="2" t="s">
        <v>0</v>
      </c>
      <c r="E61" s="5" t="s">
        <v>26</v>
      </c>
      <c r="F61" s="6">
        <v>2200</v>
      </c>
      <c r="G61" s="4">
        <v>7</v>
      </c>
      <c r="H61" s="3">
        <f t="shared" si="0"/>
        <v>15400</v>
      </c>
    </row>
    <row r="62" spans="1:8" x14ac:dyDescent="0.15">
      <c r="A62" s="10">
        <v>40542</v>
      </c>
      <c r="B62" s="1" t="s">
        <v>30</v>
      </c>
      <c r="C62" s="2" t="s">
        <v>21</v>
      </c>
      <c r="D62" s="2" t="s">
        <v>0</v>
      </c>
      <c r="E62" s="5" t="s">
        <v>26</v>
      </c>
      <c r="F62" s="6">
        <v>3300</v>
      </c>
      <c r="G62" s="4">
        <v>14</v>
      </c>
      <c r="H62" s="3">
        <f t="shared" si="0"/>
        <v>46200</v>
      </c>
    </row>
    <row r="63" spans="1:8" x14ac:dyDescent="0.15">
      <c r="A63" s="10">
        <v>40543</v>
      </c>
      <c r="B63" s="1" t="s">
        <v>34</v>
      </c>
      <c r="C63" s="2" t="s">
        <v>22</v>
      </c>
      <c r="D63" s="2" t="s">
        <v>0</v>
      </c>
      <c r="E63" s="5" t="s">
        <v>26</v>
      </c>
      <c r="F63" s="6">
        <v>2200</v>
      </c>
      <c r="G63" s="4">
        <v>22</v>
      </c>
      <c r="H63" s="3">
        <f t="shared" si="0"/>
        <v>48400</v>
      </c>
    </row>
    <row r="64" spans="1:8" x14ac:dyDescent="0.15">
      <c r="A64" s="10">
        <v>40543</v>
      </c>
      <c r="B64" s="1" t="s">
        <v>28</v>
      </c>
      <c r="C64" s="2" t="s">
        <v>13</v>
      </c>
      <c r="D64" s="2" t="s">
        <v>1</v>
      </c>
      <c r="E64" s="5" t="s">
        <v>25</v>
      </c>
      <c r="F64" s="6">
        <v>2800</v>
      </c>
      <c r="G64" s="4">
        <v>13</v>
      </c>
      <c r="H64" s="3">
        <f t="shared" si="0"/>
        <v>36400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tabSelected="1" topLeftCell="A10" workbookViewId="0">
      <selection activeCell="I37" sqref="I37"/>
    </sheetView>
  </sheetViews>
  <sheetFormatPr defaultRowHeight="13.5" x14ac:dyDescent="0.15"/>
  <cols>
    <col min="1" max="1" width="15.625" customWidth="1"/>
    <col min="2" max="2" width="12.625" bestFit="1" customWidth="1"/>
  </cols>
  <sheetData>
    <row r="3" spans="1:2" x14ac:dyDescent="0.15">
      <c r="A3" s="13" t="s">
        <v>37</v>
      </c>
      <c r="B3" t="s">
        <v>36</v>
      </c>
    </row>
    <row r="4" spans="1:2" x14ac:dyDescent="0.15">
      <c r="A4" t="s">
        <v>22</v>
      </c>
      <c r="B4" s="14">
        <v>352000</v>
      </c>
    </row>
    <row r="5" spans="1:2" x14ac:dyDescent="0.15">
      <c r="A5" t="s">
        <v>11</v>
      </c>
      <c r="B5" s="14">
        <v>222950</v>
      </c>
    </row>
    <row r="6" spans="1:2" x14ac:dyDescent="0.15">
      <c r="A6" t="s">
        <v>17</v>
      </c>
      <c r="B6" s="14">
        <v>140000</v>
      </c>
    </row>
    <row r="7" spans="1:2" x14ac:dyDescent="0.15">
      <c r="A7" t="s">
        <v>14</v>
      </c>
      <c r="B7" s="14">
        <v>69300</v>
      </c>
    </row>
    <row r="8" spans="1:2" x14ac:dyDescent="0.15">
      <c r="A8" t="s">
        <v>9</v>
      </c>
      <c r="B8" s="14">
        <v>37500</v>
      </c>
    </row>
    <row r="9" spans="1:2" x14ac:dyDescent="0.15">
      <c r="A9" t="s">
        <v>18</v>
      </c>
      <c r="B9" s="14">
        <v>35000</v>
      </c>
    </row>
    <row r="10" spans="1:2" x14ac:dyDescent="0.15">
      <c r="A10" t="s">
        <v>35</v>
      </c>
      <c r="B10" s="14">
        <v>856750</v>
      </c>
    </row>
  </sheetData>
  <phoneticPr fontId="2"/>
  <pageMargins left="0.7" right="0.7" top="0.75" bottom="0.75" header="0.3" footer="0.3"/>
  <pageSetup paperSize="9" orientation="portrait" horizontalDpi="0" verticalDpi="0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G e m i n i   P i v o t _ 8 5 b e d e 7 8 - a 0 5 8 - 4 a 1 1 - 9 4 7 8 - c 7 7 3 5 6 b f e d c 0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 S h e e t 1 2   �0�0�0  4   n0�0�0�0< / S l i c e r S h e e t N a m e > < S A H o s t H a s h > 1 6 6 9 9 6 3 3 1 3 < / S A H o s t H a s h > < G e m i n i F i e l d L i s t V i s i b l e > T r u e < / G e m i n i F i e l d L i s t V i s i b l e > < / S e t t i n g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G e m i n i   P i v o t _ f b 9 a 6 0 7 3 - e 3 a 9 - 4 1 9 f - 9 5 e e - c 7 7 5 2 f 3 5 6 3 7 8 " > < C u s t o m C o n t e n t > < ! [ C D A T A [ < ? x m l   v e r s i o n = " 1 . 0 "   e n c o d i n g = " u t f - 1 6 " ? > < S e t t i n g s > < C a l c u l a t e d F i e l d s > < i t e m > < k e y > [ M e a s u r e s ] . [ ёM�  n0T�] < / k e y > < v a l u e > < D i s p l a y N a m e > ёM�  n0T�< / D i s p l a y N a m e > < I n t e r n a l O b j e c t N a m e > [ ёM�  n0T�] < / I n t e r n a l O b j e c t N a m e > < C a l c T y p e > S u m < / C a l c T y p e > < F o r m u l a > S U M ( ' �0�0�0�01 ' [ ёM�] ) < / F o r m u l a > < I m p l e m e n t a t i o n > M d x S c r i p t M e a s u r e < / I m p l e m e n t a t i o n > < C o l u m n > ёM�< / C o l u m n > < T a b l e > �0�0�0�01 < / T a b l e > < A s s o c i a t e d T a b l e > �0�0�0�01 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 S h e e t 9   �0�0�0  2   n0�0�0�0< / S l i c e r S h e e t N a m e > < S A H o s t H a s h > 1 1 2 9 5 3 0 7 9 9 < / S A H o s t H a s h > < G e m i n i F i e l d L i s t V i s i b l e > T r u e < / G e m i n i F i e l d L i s t V i s i b l e > < / S e t t i n g s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P u s h D a t a F l a g " > < C u s t o m C o n t e n t > < ! [ C D A T A [ N o n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6 a c b a e c 3 - e a a 6 - 4 d e 6 - 9 0 d c - 4 9 f b 0 f 6 2 8 3 1 6 " > < C u s t o m C o n t e n t > < ! [ C D A T A [ < ? x m l   v e r s i o n = " 1 . 0 "   e n c o d i n g = " u t f - 1 6 " ? > < S e t t i n g s > < C a l c u l a t e d F i e l d s > < i t e m > < k e y > [ M e a s u r e s ] . [ ёM�  n0T�] < / k e y > < v a l u e > < D i s p l a y N a m e > ёM�  n0T�< / D i s p l a y N a m e > < I n t e r n a l O b j e c t N a m e > [ ёM�  n0T�] < / I n t e r n a l O b j e c t N a m e > < C a l c T y p e > S u m < / C a l c T y p e > < F o r m u l a > S U M ( ' �0�0�0�01 ' [ ёM�] ) < / F o r m u l a > < I m p l e m e n t a t i o n > M d x S c r i p t M e a s u r e < / I m p l e m e n t a t i o n > < C o l u m n > ёM�< / C o l u m n > < T a b l e > �0�0�0�01 < / T a b l e > < A s s o c i a t e d T a b l e > �0�0�0�01 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 S h e e t 1 9 < / S l i c e r S h e e t N a m e > < S A H o s t H a s h > 7 1 9 8 3 6 2 0 4 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1 e 0 c a 7 3 b - 2 c a 1 - 4 8 a 3 - 9 8 e b - 4 a 6 5 b 9 f 4 f a 1 5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 S h e e t 5 < / S l i c e r S h e e t N a m e > < S A H o s t H a s h > 1 4 7 8 6 7 6 6 0 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X M L _ �0�0�0�0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> < i t e m > < k e y > < s t r i n g > �e�N< / s t r i n g > < / k e y > < v a l u e > < s t r i n g > D a t e S h o r t < / s t r i n g > < / v a l u e > < / i t e m > < i t e m > < k e y > < s t r i n g > �X4X�bS_< / s t r i n g > < / k e y > < v a l u e > < s t r i n g > T e x t < / s t r i n g > < / v a l u e > < / i t e m > < i t e m > < k e y > < s t r i n g > FU�TT< / s t r i n g > < / k e y > < v a l u e > < s t r i n g > T e x t < / s t r i n g > < / v a l u e > < / i t e m > < i t e m > < k e y > < s t r i n g > R^�< / s t r i n g > < / k e y > < v a l u e > < s t r i n g > T e x t < / s t r i n g > < / v a l u e > < / i t e m > < i t e m > < k e y > < s t r i n g > �S#u�V< / s t r i n g > < / k e y > < v a l u e > < s t r i n g > T e x t < / s t r i n g > < / v a l u e > < / i t e m > < i t e m > < k e y > < s t r i n g > XS�O< / s t r i n g > < / k e y > < v a l u e > < s t r i n g > G e n e r a l < / s t r i n g > < / v a l u e > < / i t e m > < i t e m > < k e y > < s t r i n g > peϑ< / s t r i n g > < / k e y > < v a l u e > < s t r i n g > G e n e r a l < / s t r i n g > < / v a l u e > < / i t e m > < i t e m > < k e y > < s t r i n g > ёM�< / s t r i n g > < / k e y > < v a l u e > < s t r i n g > G e n e r a l < / s t r i n g > < / v a l u e > < / i t e m > < i t e m > < k e y > < s t r i n g > Rn0���R< / s t r i n g > < / k e y > < v a l u e > < s t r i n g > T e x t < / s t r i n g > < / v a l u e > < / i t e m > < / C o l u m n F o r m a t > < C o l u m n A c c u r a c y > < i t e m > < k e y > < s t r i n g > �e�N< / s t r i n g > < / k e y > < v a l u e > < i n t > 0 < / i n t > < / v a l u e > < / i t e m > < i t e m > < k e y > < s t r i n g > �X4X�bS_< / s t r i n g > < / k e y > < v a l u e > < i n t > 0 < / i n t > < / v a l u e > < / i t e m > < i t e m > < k e y > < s t r i n g > FU�TT< / s t r i n g > < / k e y > < v a l u e > < i n t > 0 < / i n t > < / v a l u e > < / i t e m > < i t e m > < k e y > < s t r i n g > R^�< / s t r i n g > < / k e y > < v a l u e > < i n t > 0 < / i n t > < / v a l u e > < / i t e m > < i t e m > < k e y > < s t r i n g > �S#u�V< / s t r i n g > < / k e y > < v a l u e > < i n t > 0 < / i n t > < / v a l u e > < / i t e m > < i t e m > < k e y > < s t r i n g > XS�O< / s t r i n g > < / k e y > < v a l u e > < i n t > 0 < / i n t > < / v a l u e > < / i t e m > < i t e m > < k e y > < s t r i n g > peϑ< / s t r i n g > < / k e y > < v a l u e > < i n t > 0 < / i n t > < / v a l u e > < / i t e m > < i t e m > < k e y > < s t r i n g > ёM�< / s t r i n g > < / k e y > < v a l u e > < i n t > 0 < / i n t > < / v a l u e > < / i t e m > < i t e m > < k e y > < s t r i n g > Rn0���R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 �e�N< / s t r i n g > < / k e y > < v a l u e > < i n t > 6 9 < / i n t > < / v a l u e > < / i t e m > < i t e m > < k e y > < s t r i n g > �X4X�bS_< / s t r i n g > < / k e y > < v a l u e > < i n t > 1 0 1 < / i n t > < / v a l u e > < / i t e m > < i t e m > < k e y > < s t r i n g > FU�TT< / s t r i n g > < / k e y > < v a l u e > < i n t > 8 5 < / i n t > < / v a l u e > < / i t e m > < i t e m > < k e y > < s t r i n g > R^�< / s t r i n g > < / k e y > < v a l u e > < i n t > 6 9 < / i n t > < / v a l u e > < / i t e m > < i t e m > < k e y > < s t r i n g > �S#u�V< / s t r i n g > < / k e y > < v a l u e > < i n t > 8 5 < / i n t > < / v a l u e > < / i t e m > < i t e m > < k e y > < s t r i n g > XS�O< / s t r i n g > < / k e y > < v a l u e > < i n t > 6 9 < / i n t > < / v a l u e > < / i t e m > < i t e m > < k e y > < s t r i n g > peϑ< / s t r i n g > < / k e y > < v a l u e > < i n t > 6 9 < / i n t > < / v a l u e > < / i t e m > < i t e m > < k e y > < s t r i n g > ёM�< / s t r i n g > < / k e y > < v a l u e > < i n t > 6 9 < / i n t > < / v a l u e > < / i t e m > < i t e m > < k e y > < s t r i n g > Rn0���R< / s t r i n g > < / k e y > < v a l u e > < i n t > 9 8 < / i n t > < / v a l u e > < / i t e m > < / C o l u m n W i d t h s > < C o l u m n D i s p l a y I n d e x > < i t e m > < k e y > < s t r i n g > �e�N< / s t r i n g > < / k e y > < v a l u e > < i n t > 0 < / i n t > < / v a l u e > < / i t e m > < i t e m > < k e y > < s t r i n g > �X4X�bS_< / s t r i n g > < / k e y > < v a l u e > < i n t > 1 < / i n t > < / v a l u e > < / i t e m > < i t e m > < k e y > < s t r i n g > FU�TT< / s t r i n g > < / k e y > < v a l u e > < i n t > 2 < / i n t > < / v a l u e > < / i t e m > < i t e m > < k e y > < s t r i n g > R^�< / s t r i n g > < / k e y > < v a l u e > < i n t > 3 < / i n t > < / v a l u e > < / i t e m > < i t e m > < k e y > < s t r i n g > �S#u�V< / s t r i n g > < / k e y > < v a l u e > < i n t > 4 < / i n t > < / v a l u e > < / i t e m > < i t e m > < k e y > < s t r i n g > XS�O< / s t r i n g > < / k e y > < v a l u e > < i n t > 5 < / i n t > < / v a l u e > < / i t e m > < i t e m > < k e y > < s t r i n g > peϑ< / s t r i n g > < / k e y > < v a l u e > < i n t > 6 < / i n t > < / v a l u e > < / i t e m > < i t e m > < k e y > < s t r i n g > ёM�< / s t r i n g > < / k e y > < v a l u e > < i n t > 7 < / i n t > < / v a l u e > < / i t e m > < i t e m > < k e y > < s t r i n g > Rn0���R< / s t r i n g > < / k e y > < v a l u e > < i n t > 8 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X M L _ �0�0�0�01  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> < i t e m > < k e y > < s t r i n g > �e�N< / s t r i n g > < / k e y > < v a l u e > < s t r i n g > D a t e S h o r t < / s t r i n g > < / v a l u e > < / i t e m > < i t e m > < k e y > < s t r i n g > �X4X�bS_< / s t r i n g > < / k e y > < v a l u e > < s t r i n g > T e x t < / s t r i n g > < / v a l u e > < / i t e m > < i t e m > < k e y > < s t r i n g > FU�TT< / s t r i n g > < / k e y > < v a l u e > < s t r i n g > T e x t < / s t r i n g > < / v a l u e > < / i t e m > < i t e m > < k e y > < s t r i n g > R^�< / s t r i n g > < / k e y > < v a l u e > < s t r i n g > T e x t < / s t r i n g > < / v a l u e > < / i t e m > < i t e m > < k e y > < s t r i n g > �S#u�V< / s t r i n g > < / k e y > < v a l u e > < s t r i n g > T e x t < / s t r i n g > < / v a l u e > < / i t e m > < i t e m > < k e y > < s t r i n g > XS�O< / s t r i n g > < / k e y > < v a l u e > < s t r i n g > G e n e r a l < / s t r i n g > < / v a l u e > < / i t e m > < i t e m > < k e y > < s t r i n g > peϑ< / s t r i n g > < / k e y > < v a l u e > < s t r i n g > G e n e r a l < / s t r i n g > < / v a l u e > < / i t e m > < i t e m > < k e y > < s t r i n g > ёM�< / s t r i n g > < / k e y > < v a l u e > < s t r i n g > G e n e r a l < / s t r i n g > < / v a l u e > < / i t e m > < i t e m > < k e y > < s t r i n g > Rn0���R< / s t r i n g > < / k e y > < v a l u e > < s t r i n g > T e x t < / s t r i n g > < / v a l u e > < / i t e m > < / C o l u m n F o r m a t > < C o l u m n A c c u r a c y > < i t e m > < k e y > < s t r i n g > �e�N< / s t r i n g > < / k e y > < v a l u e > < i n t > 0 < / i n t > < / v a l u e > < / i t e m > < i t e m > < k e y > < s t r i n g > �X4X�bS_< / s t r i n g > < / k e y > < v a l u e > < i n t > 0 < / i n t > < / v a l u e > < / i t e m > < i t e m > < k e y > < s t r i n g > FU�TT< / s t r i n g > < / k e y > < v a l u e > < i n t > 0 < / i n t > < / v a l u e > < / i t e m > < i t e m > < k e y > < s t r i n g > R^�< / s t r i n g > < / k e y > < v a l u e > < i n t > 0 < / i n t > < / v a l u e > < / i t e m > < i t e m > < k e y > < s t r i n g > �S#u�V< / s t r i n g > < / k e y > < v a l u e > < i n t > 0 < / i n t > < / v a l u e > < / i t e m > < i t e m > < k e y > < s t r i n g > XS�O< / s t r i n g > < / k e y > < v a l u e > < i n t > 0 < / i n t > < / v a l u e > < / i t e m > < i t e m > < k e y > < s t r i n g > peϑ< / s t r i n g > < / k e y > < v a l u e > < i n t > 0 < / i n t > < / v a l u e > < / i t e m > < i t e m > < k e y > < s t r i n g > ёM�< / s t r i n g > < / k e y > < v a l u e > < i n t > 0 < / i n t > < / v a l u e > < / i t e m > < i t e m > < k e y > < s t r i n g > Rn0���R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 �e�N< / s t r i n g > < / k e y > < v a l u e > < i n t > 6 9 < / i n t > < / v a l u e > < / i t e m > < i t e m > < k e y > < s t r i n g > �X4X�bS_< / s t r i n g > < / k e y > < v a l u e > < i n t > 1 0 1 < / i n t > < / v a l u e > < / i t e m > < i t e m > < k e y > < s t r i n g > FU�TT< / s t r i n g > < / k e y > < v a l u e > < i n t > 8 5 < / i n t > < / v a l u e > < / i t e m > < i t e m > < k e y > < s t r i n g > R^�< / s t r i n g > < / k e y > < v a l u e > < i n t > 6 9 < / i n t > < / v a l u e > < / i t e m > < i t e m > < k e y > < s t r i n g > �S#u�V< / s t r i n g > < / k e y > < v a l u e > < i n t > 8 5 < / i n t > < / v a l u e > < / i t e m > < i t e m > < k e y > < s t r i n g > XS�O< / s t r i n g > < / k e y > < v a l u e > < i n t > 6 9 < / i n t > < / v a l u e > < / i t e m > < i t e m > < k e y > < s t r i n g > peϑ< / s t r i n g > < / k e y > < v a l u e > < i n t > 6 9 < / i n t > < / v a l u e > < / i t e m > < i t e m > < k e y > < s t r i n g > ёM�< / s t r i n g > < / k e y > < v a l u e > < i n t > 6 9 < / i n t > < / v a l u e > < / i t e m > < i t e m > < k e y > < s t r i n g > Rn0���R< / s t r i n g > < / k e y > < v a l u e > < i n t > 9 8 < / i n t > < / v a l u e > < / i t e m > < / C o l u m n W i d t h s > < C o l u m n D i s p l a y I n d e x > < i t e m > < k e y > < s t r i n g > �e�N< / s t r i n g > < / k e y > < v a l u e > < i n t > 0 < / i n t > < / v a l u e > < / i t e m > < i t e m > < k e y > < s t r i n g > �X4X�bS_< / s t r i n g > < / k e y > < v a l u e > < i n t > 1 < / i n t > < / v a l u e > < / i t e m > < i t e m > < k e y > < s t r i n g > FU�TT< / s t r i n g > < / k e y > < v a l u e > < i n t > 2 < / i n t > < / v a l u e > < / i t e m > < i t e m > < k e y > < s t r i n g > R^�< / s t r i n g > < / k e y > < v a l u e > < i n t > 3 < / i n t > < / v a l u e > < / i t e m > < i t e m > < k e y > < s t r i n g > �S#u�V< / s t r i n g > < / k e y > < v a l u e > < i n t > 4 < / i n t > < / v a l u e > < / i t e m > < i t e m > < k e y > < s t r i n g > XS�O< / s t r i n g > < / k e y > < v a l u e > < i n t > 5 < / i n t > < / v a l u e > < / i t e m > < i t e m > < k e y > < s t r i n g > peϑ< / s t r i n g > < / k e y > < v a l u e > < i n t > 6 < / i n t > < / v a l u e > < / i t e m > < i t e m > < k e y > < s t r i n g > ёM�< / s t r i n g > < / k e y > < v a l u e > < i n t > 7 < / i n t > < / v a l u e > < / i t e m > < i t e m > < k e y > < s t r i n g > Rn0���R< / s t r i n g > < / k e y > < v a l u e > < i n t > 8 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c d 1 2 e 2 1 4 - d 8 6 0 - 4 d 3 f - 8 a f b - 7 b 4 5 c c 3 b b 9 d 2 " > < C u s t o m C o n t e n t > < ! [ C D A T A [ < ? x m l   v e r s i o n = " 1 . 0 "   e n c o d i n g = " u t f - 1 6 " ? > < S e t t i n g s > < C a l c u l a t e d F i e l d s > < i t e m > < k e y > [ M e a s u r e s ] . [ ёM�  n0T�] < / k e y > < v a l u e > < D i s p l a y N a m e > ёM�  n0T�< / D i s p l a y N a m e > < I n t e r n a l O b j e c t N a m e > [ ёM�  n0T�] < / I n t e r n a l O b j e c t N a m e > < C a l c T y p e > S u m < / C a l c T y p e > < F o r m u l a > S U M ( ' �0�0�0�01 ' [ ёM�] ) < / F o r m u l a > < I m p l e m e n t a t i o n > M d x S c r i p t M e a s u r e < / I m p l e m e n t a t i o n > < C o l u m n > ёM�< / C o l u m n > < T a b l e > �0�0�0�01 < / T a b l e > < A s s o c i a t e d T a b l e > �0�0�0�01 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 S h e e t 1 < / S l i c e r S h e e t N a m e > < S A H o s t H a s h > 5 4 0 3 9 0 0 8 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C l i e n t W i n d o w X M L " > < C u s t o m C o n t e n t > < ! [ C D A T A [ �0�0�0�01   1 ] ] > < / C u s t o m C o n t e n t > < / G e m i n i > 
</file>

<file path=customXml/item2.xml>��< ? x m l   v e r s i o n = " 1 . 0 "   e n c o d i n g = " U T F - 1 6 " ? > < G e m i n i   x m l n s = " h t t p : / / g e m i n i / p i v o t c u s t o m i z a t i o n / 1 8 7 f b 3 4 0 - f 0 d 5 - 4 0 5 4 - 9 d 7 9 - f 7 4 f 9 6 1 8 e e 5 7 " > < C u s t o m C o n t e n t > < ! [ C D A T A [ < ? x m l   v e r s i o n = " 1 . 0 "   e n c o d i n g = " u t f - 1 6 " ? > < S e t t i n g s > < C a l c u l a t e d F i e l d s > < i t e m > < k e y > [ M e a s u r e s ] . [ ёM�  n0T�] < / k e y > < v a l u e > < D i s p l a y N a m e > ёM�  n0T�< / D i s p l a y N a m e > < I n t e r n a l O b j e c t N a m e > [ ёM�  n0T�] < / I n t e r n a l O b j e c t N a m e > < C a l c T y p e > S u m < / C a l c T y p e > < F o r m u l a > S U M ( ' �0�0�0�01 ' [ ёM�] ) < / F o r m u l a > < I m p l e m e n t a t i o n > M d x S c r i p t M e a s u r e < / I m p l e m e n t a t i o n > < C o l u m n > ёM�< / C o l u m n > < T a b l e > �0�0�0�01 < / T a b l e > < A s s o c i a t e d T a b l e > �0�0�0�01 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 S h e e t 1 8 < / S l i c e r S h e e t N a m e > < S A H o s t H a s h > 9 6 0 4 6 4 5 7 3 < / S A H o s t H a s h > < G e m i n i F i e l d L i s t V i s i b l e > T r u e < / G e m i n i F i e l d L i s t V i s i b l e > < / S e t t i n g s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G e m i n i   P i v o t _ 4 3 1 1 6 b 4 5 - 2 1 5 5 - 4 8 b a - 8 1 0 9 - 7 b 2 9 d 6 0 c b c 2 f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 S h e e t 1 2   �0�0�0  3   n0�0�0�0< / S l i c e r S h e e t N a m e > < S A H o s t H a s h > 1 6 6 9 9 6 3 3 1 3 < / S A H o s t H a s h > < G e m i n i F i e l d L i s t V i s i b l e > T r u e < / G e m i n i F i e l d L i s t V i s i b l e > < / S e t t i n g s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G e m i n i   P i v o t _ 0 8 e 5 1 4 4 4 - 3 c 4 4 - 4 9 0 6 - 8 6 3 8 - b f 0 9 a 5 c 9 6 4 c 9 " > < C u s t o m C o n t e n t > < ! [ C D A T A [ < ? x m l   v e r s i o n = " 1 . 0 "   e n c o d i n g = " u t f - 1 6 " ? > < S e t t i n g s > < C a l c u l a t e d F i e l d s > < i t e m > < k e y > [ M e a s u r e s ] . [ ёM�  n0T�] < / k e y > < v a l u e > < D i s p l a y N a m e > ёM�  n0T�< / D i s p l a y N a m e > < I n t e r n a l O b j e c t N a m e > [ ёM�  n0T�] < / I n t e r n a l O b j e c t N a m e > < C a l c T y p e > S u m < / C a l c T y p e > < F o r m u l a > S U M ( ' �0�0�0�01 ' [ ёM�] ) < / F o r m u l a > < I m p l e m e n t a t i o n > M d x S c r i p t M e a s u r e < / I m p l e m e n t a t i o n > < C o l u m n > ёM�< / C o l u m n > < T a b l e > �0�0�0�01 < / T a b l e > < A s s o c i a t e d T a b l e > �0�0�0�01 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 S h e e t 3   �0�0�0  1   n0�0�0�0< / S l i c e r S h e e t N a m e > < S A H o s t H a s h > 1 3 3 5 7 0 2 3 8 2 < / S A H o s t H a s h > < G e m i n i F i e l d L i s t V i s i b l e > T r u e < / G e m i n i F i e l d L i s t V i s i b l e > < / S e t t i n g s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G e m i n i   P i v o t _ 7 c d 0 2 8 6 3 - c 0 9 5 - 4 7 3 1 - a 8 7 4 - f 7 f e 4 5 f 1 8 5 7 7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 S h e e t 1 2   �0�0�0  2   n0�0�0�0< / S l i c e r S h e e t N a m e > < S A H o s t H a s h > 1 6 6 9 9 6 3 3 1 3 < / S A H o s t H a s h > < G e m i n i F i e l d L i s t V i s i b l e > T r u e < / G e m i n i F i e l d L i s t V i s i b l e > < / S e t t i n g s > ] ] > < / C u s t o m C o n t e n t > < / G e m i n i > 
</file>

<file path=customXml/item23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24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 �0�0�0�01 < / E x c e l T a b l e N a m e > < G e m i n i T a b l e I d > �0�0�0�01   1 < / G e m i n i T a b l e I d > < L i n k e d C o l u m n L i s t > < L i n k e d C o l u m n I n f o > < E x c e l C o l u m n N a m e > �e�N< / E x c e l C o l u m n N a m e > < G e m i n i C o l u m n I d > �e�N< / G e m i n i C o l u m n I d > < / L i n k e d C o l u m n I n f o > < L i n k e d C o l u m n I n f o > < E x c e l C o l u m n N a m e > �X4X�bS_< / E x c e l C o l u m n N a m e > < G e m i n i C o l u m n I d > �X4X�bS_< / G e m i n i C o l u m n I d > < / L i n k e d C o l u m n I n f o > < L i n k e d C o l u m n I n f o > < E x c e l C o l u m n N a m e > FU�TT< / E x c e l C o l u m n N a m e > < G e m i n i C o l u m n I d > FU�TT< / G e m i n i C o l u m n I d > < / L i n k e d C o l u m n I n f o > < L i n k e d C o l u m n I n f o > < E x c e l C o l u m n N a m e > R^�< / E x c e l C o l u m n N a m e > < G e m i n i C o l u m n I d > R^�< / G e m i n i C o l u m n I d > < / L i n k e d C o l u m n I n f o > < L i n k e d C o l u m n I n f o > < E x c e l C o l u m n N a m e > �S#u�V< / E x c e l C o l u m n N a m e > < G e m i n i C o l u m n I d > �S#u�V< / G e m i n i C o l u m n I d > < / L i n k e d C o l u m n I n f o > < L i n k e d C o l u m n I n f o > < E x c e l C o l u m n N a m e > XS�O< / E x c e l C o l u m n N a m e > < G e m i n i C o l u m n I d > XS�O< / G e m i n i C o l u m n I d > < / L i n k e d C o l u m n I n f o > < L i n k e d C o l u m n I n f o > < E x c e l C o l u m n N a m e > peϑ< / E x c e l C o l u m n N a m e > < G e m i n i C o l u m n I d > peϑ< / G e m i n i C o l u m n I d > < / L i n k e d C o l u m n I n f o > < L i n k e d C o l u m n I n f o > < E x c e l C o l u m n N a m e > ёM�< / E x c e l C o l u m n N a m e > < G e m i n i C o l u m n I d > ёM�< / G e m i n i C o l u m n I d > < / L i n k e d C o l u m n I n f o > < / L i n k e d C o l u m n L i s t > < / L i n k e d T a b l e I n f o > < / L i n k e d T a b l e L i s t > < / L i n k e d T a b l e s > ] ] > < / C u s t o m C o n t e n t > < / G e m i n i > 
</file>

<file path=customXml/item25.xml>��< ? x m l   v e r s i o n = " 1 . 0 "   e n c o d i n g = " U T F - 1 6 " ? > < G e m i n i   x m l n s = " h t t p : / / g e m i n i / p i v o t c u s t o m i z a t i o n / G e m i n i   P i v o t _ a 3 d b 0 7 3 9 - 8 1 c 9 - 4 c 7 e - b 2 7 f - 6 b 6 f a 3 3 0 2 7 3 4 " > < C u s t o m C o n t e n t > < ! [ C D A T A [ < ? x m l   v e r s i o n = " 1 . 0 "   e n c o d i n g = " u t f - 1 6 " ? > < S e t t i n g s > < C a l c u l a t e d F i e l d s > < i t e m > < k e y > [ M e a s u r e s ] . [ ёM�  n0T�] < / k e y > < v a l u e > < D i s p l a y N a m e > ёM�  n0T�< / D i s p l a y N a m e > < I n t e r n a l O b j e c t N a m e > [ ёM�  n0T�] < / I n t e r n a l O b j e c t N a m e > < C a l c T y p e > S u m < / C a l c T y p e > < F o r m u l a > S U M ( ' �0�0�0�01 ' [ ёM�] ) < / F o r m u l a > < I m p l e m e n t a t i o n > M d x S c r i p t M e a s u r e < / I m p l e m e n t a t i o n > < C o l u m n > ёM�< / C o l u m n > < T a b l e > �0�0�0�01 < / T a b l e > < A s s o c i a t e d T a b l e > �0�0�0�01 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 S h e e t 9   �0�0�0  1   n0�0�0�0< / S l i c e r S h e e t N a m e > < S A H o s t H a s h > 1 1 2 9 5 3 0 7 9 9 < / S A H o s t H a s h > < G e m i n i F i e l d L i s t V i s i b l e > T r u e < / G e m i n i F i e l d L i s t V i s i b l e > < / S e t t i n g s > ] ] > < / C u s t o m C o n t e n t > < / G e m i n i > 
</file>

<file path=customXml/item26.xml>��< ? x m l   v e r s i o n = " 1 . 0 "   e n c o d i n g = " U T F - 1 6 " ? > < G e m i n i   x m l n s = " h t t p : / / g e m i n i / p i v o t c u s t o m i z a t i o n / G e m i n i   P i v o t _ 8 c e 7 7 1 f 1 - 1 0 a a - 4 7 2 a - 8 3 c 9 - f e 4 7 d 4 5 a e b b 1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 S h e e t 7   �0�0�0  1   n0�0�0�0< / S l i c e r S h e e t N a m e > < S A H o s t H a s h > 7 7 8 4 2 6 1 7 1 < / S A H o s t H a s h > < G e m i n i F i e l d L i s t V i s i b l e > T r u e < / G e m i n i F i e l d L i s t V i s i b l e > < / S e t t i n g s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b d 5 5 8 3 7 a - 0 0 f 7 - 4 1 6 0 - b d e e - c 7 e 4 a 2 6 7 4 c 9 9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 S h e e t 1 7 < / S l i c e r S h e e t N a m e > < S A H o s t H a s h > 6 2 9 9 1 9 5 5 7 < / S A H o s t H a s h > < G e m i n i F i e l d L i s t V i s i b l e > T r u e < / G e m i n i F i e l d L i s t V i s i b l e > < / S e t t i n g s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O r d e r " > < C u s t o m C o n t e n t > < ! [ C D A T A [ �0�0�0�01   1 ] ] > < / C u s t o m C o n t e n t > < / G e m i n i > 
</file>

<file path=customXml/item5.xml>��< ? x m l   v e r s i o n = " 1 . 0 "   e n c o d i n g = " U T F - 1 6 " ? > < G e m i n i   x m l n s = " h t t p : / / g e m i n i / p i v o t c u s t o m i z a t i o n / c 0 6 1 f 8 9 c - 0 5 0 f - 4 3 b 5 - 8 2 b 5 - f f c b 5 9 9 8 6 8 7 4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 S h e e t 2 < / S l i c e r S h e e t N a m e > < S A H o s t H a s h > 9 2 5 0 2 3 1 6 8 < / S A H o s t H a s h > < G e m i n i F i e l d L i s t V i s i b l e > T r u e < / G e m i n i F i e l d L i s t V i s i b l e > < / S e t t i n g s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9 1 7 a 4 b f 1 - f f 0 4 - 4 a 5 2 - 8 e 5 a - c 2 0 f f a 6 9 7 3 9 7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 S h e e t 7 < / S l i c e r S h e e t N a m e > < S A H o s t H a s h > 7 7 8 4 2 6 1 7 1 < / S A H o s t H a s h > < G e m i n i F i e l d L i s t V i s i b l e > T r u e < / G e m i n i F i e l d L i s t V i s i b l e > < / S e t t i n g s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8.xml>��< ? x m l   v e r s i o n = " 1 . 0 "   e n c o d i n g = " U T F - 1 6 " ? > < G e m i n i   x m l n s = " h t t p : / / g e m i n i / p i v o t c u s t o m i z a t i o n / G e m i n i   P i v o t _ f c d b b b 9 9 - 2 8 c 0 - 4 c 1 8 - 8 a 1 4 - e d 5 7 0 d 1 2 4 4 a 3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 S h e e t 5   �0�0�0  1   n0�0�0�0< / S l i c e r S h e e t N a m e > < S A H o s t H a s h > 1 5 2 2 7 0 6 8 7 3 < / S A H o s t H a s h > < G e m i n i F i e l d L i s t V i s i b l e > T r u e < / G e m i n i F i e l d L i s t V i s i b l e > < / S e t t i n g s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G e m i n i   P i v o t _ 7 e 2 7 d 5 6 f - f 6 7 5 - 4 f 1 2 - b 9 d 2 - c 5 8 7 4 0 e 9 8 f f 6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 S h e e t 1 2   �0�0�0  1   n0�0�0�0< / S l i c e r S h e e t N a m e > < S A H o s t H a s h > 1 6 6 9 9 6 3 3 1 3 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AD866765-98F0-4783-AACE-A8C2F6802061}">
  <ds:schemaRefs/>
</ds:datastoreItem>
</file>

<file path=customXml/itemProps10.xml><?xml version="1.0" encoding="utf-8"?>
<ds:datastoreItem xmlns:ds="http://schemas.openxmlformats.org/officeDocument/2006/customXml" ds:itemID="{CD5E0758-D173-4BA3-9A0C-31EEF057C87A}">
  <ds:schemaRefs/>
</ds:datastoreItem>
</file>

<file path=customXml/itemProps11.xml><?xml version="1.0" encoding="utf-8"?>
<ds:datastoreItem xmlns:ds="http://schemas.openxmlformats.org/officeDocument/2006/customXml" ds:itemID="{E0C76E4B-9DA4-428F-8E4F-DC291C47B420}">
  <ds:schemaRefs/>
</ds:datastoreItem>
</file>

<file path=customXml/itemProps12.xml><?xml version="1.0" encoding="utf-8"?>
<ds:datastoreItem xmlns:ds="http://schemas.openxmlformats.org/officeDocument/2006/customXml" ds:itemID="{7D67BDDA-B9F7-4F3E-B63F-A70F23AC6287}">
  <ds:schemaRefs/>
</ds:datastoreItem>
</file>

<file path=customXml/itemProps13.xml><?xml version="1.0" encoding="utf-8"?>
<ds:datastoreItem xmlns:ds="http://schemas.openxmlformats.org/officeDocument/2006/customXml" ds:itemID="{F045E5B2-6405-4D12-9259-D1374F539C04}">
  <ds:schemaRefs/>
</ds:datastoreItem>
</file>

<file path=customXml/itemProps14.xml><?xml version="1.0" encoding="utf-8"?>
<ds:datastoreItem xmlns:ds="http://schemas.openxmlformats.org/officeDocument/2006/customXml" ds:itemID="{7933A9E2-1CD4-45D8-A224-0D878AD8DF8B}">
  <ds:schemaRefs/>
</ds:datastoreItem>
</file>

<file path=customXml/itemProps15.xml><?xml version="1.0" encoding="utf-8"?>
<ds:datastoreItem xmlns:ds="http://schemas.openxmlformats.org/officeDocument/2006/customXml" ds:itemID="{BECAB20B-F546-4C1E-82EE-15C797A8B45E}">
  <ds:schemaRefs/>
</ds:datastoreItem>
</file>

<file path=customXml/itemProps16.xml><?xml version="1.0" encoding="utf-8"?>
<ds:datastoreItem xmlns:ds="http://schemas.openxmlformats.org/officeDocument/2006/customXml" ds:itemID="{9DBF3088-BEEE-40AC-A3D4-9441D832C105}">
  <ds:schemaRefs/>
</ds:datastoreItem>
</file>

<file path=customXml/itemProps17.xml><?xml version="1.0" encoding="utf-8"?>
<ds:datastoreItem xmlns:ds="http://schemas.openxmlformats.org/officeDocument/2006/customXml" ds:itemID="{0A3145BA-E467-4DE3-98AA-7D6905707F50}">
  <ds:schemaRefs/>
</ds:datastoreItem>
</file>

<file path=customXml/itemProps18.xml><?xml version="1.0" encoding="utf-8"?>
<ds:datastoreItem xmlns:ds="http://schemas.openxmlformats.org/officeDocument/2006/customXml" ds:itemID="{DBACEC65-341A-4241-9D2D-52D0D59B1288}">
  <ds:schemaRefs/>
</ds:datastoreItem>
</file>

<file path=customXml/itemProps19.xml><?xml version="1.0" encoding="utf-8"?>
<ds:datastoreItem xmlns:ds="http://schemas.openxmlformats.org/officeDocument/2006/customXml" ds:itemID="{9D06781B-A920-46CE-9B61-A01890A9A2E2}">
  <ds:schemaRefs/>
</ds:datastoreItem>
</file>

<file path=customXml/itemProps2.xml><?xml version="1.0" encoding="utf-8"?>
<ds:datastoreItem xmlns:ds="http://schemas.openxmlformats.org/officeDocument/2006/customXml" ds:itemID="{60B98D88-2A73-4ADB-BBE9-9580C14D0991}">
  <ds:schemaRefs/>
</ds:datastoreItem>
</file>

<file path=customXml/itemProps20.xml><?xml version="1.0" encoding="utf-8"?>
<ds:datastoreItem xmlns:ds="http://schemas.openxmlformats.org/officeDocument/2006/customXml" ds:itemID="{E6D00644-7459-4321-B641-1584F29B5F47}">
  <ds:schemaRefs/>
</ds:datastoreItem>
</file>

<file path=customXml/itemProps21.xml><?xml version="1.0" encoding="utf-8"?>
<ds:datastoreItem xmlns:ds="http://schemas.openxmlformats.org/officeDocument/2006/customXml" ds:itemID="{06089CEA-8654-415E-A07C-9F4DF049C163}">
  <ds:schemaRefs/>
</ds:datastoreItem>
</file>

<file path=customXml/itemProps22.xml><?xml version="1.0" encoding="utf-8"?>
<ds:datastoreItem xmlns:ds="http://schemas.openxmlformats.org/officeDocument/2006/customXml" ds:itemID="{D75092DA-7084-42E8-B8E3-75BAAF7B1265}">
  <ds:schemaRefs/>
</ds:datastoreItem>
</file>

<file path=customXml/itemProps23.xml><?xml version="1.0" encoding="utf-8"?>
<ds:datastoreItem xmlns:ds="http://schemas.openxmlformats.org/officeDocument/2006/customXml" ds:itemID="{57A5126C-3F81-4514-AAD4-547667F4B66A}">
  <ds:schemaRefs/>
</ds:datastoreItem>
</file>

<file path=customXml/itemProps24.xml><?xml version="1.0" encoding="utf-8"?>
<ds:datastoreItem xmlns:ds="http://schemas.openxmlformats.org/officeDocument/2006/customXml" ds:itemID="{0B736BA2-1B6C-41B8-8C08-191B5FD856A5}">
  <ds:schemaRefs/>
</ds:datastoreItem>
</file>

<file path=customXml/itemProps25.xml><?xml version="1.0" encoding="utf-8"?>
<ds:datastoreItem xmlns:ds="http://schemas.openxmlformats.org/officeDocument/2006/customXml" ds:itemID="{0772BEA5-C6CD-4545-B226-CFC9954FB2C0}">
  <ds:schemaRefs/>
</ds:datastoreItem>
</file>

<file path=customXml/itemProps26.xml><?xml version="1.0" encoding="utf-8"?>
<ds:datastoreItem xmlns:ds="http://schemas.openxmlformats.org/officeDocument/2006/customXml" ds:itemID="{562E8DE8-68FB-4C1E-A35D-EC6485994206}">
  <ds:schemaRefs/>
</ds:datastoreItem>
</file>

<file path=customXml/itemProps3.xml><?xml version="1.0" encoding="utf-8"?>
<ds:datastoreItem xmlns:ds="http://schemas.openxmlformats.org/officeDocument/2006/customXml" ds:itemID="{7ABD0992-BA38-49F2-97C1-DDE30FD278E0}">
  <ds:schemaRefs/>
</ds:datastoreItem>
</file>

<file path=customXml/itemProps4.xml><?xml version="1.0" encoding="utf-8"?>
<ds:datastoreItem xmlns:ds="http://schemas.openxmlformats.org/officeDocument/2006/customXml" ds:itemID="{E92B6F68-AE5C-4166-8FAB-B979D809490F}">
  <ds:schemaRefs/>
</ds:datastoreItem>
</file>

<file path=customXml/itemProps5.xml><?xml version="1.0" encoding="utf-8"?>
<ds:datastoreItem xmlns:ds="http://schemas.openxmlformats.org/officeDocument/2006/customXml" ds:itemID="{907C5C7F-B591-45AF-8EB8-58DD9079ED2D}">
  <ds:schemaRefs/>
</ds:datastoreItem>
</file>

<file path=customXml/itemProps6.xml><?xml version="1.0" encoding="utf-8"?>
<ds:datastoreItem xmlns:ds="http://schemas.openxmlformats.org/officeDocument/2006/customXml" ds:itemID="{174C77FC-4316-49CC-AEC9-844319102555}">
  <ds:schemaRefs/>
</ds:datastoreItem>
</file>

<file path=customXml/itemProps7.xml><?xml version="1.0" encoding="utf-8"?>
<ds:datastoreItem xmlns:ds="http://schemas.openxmlformats.org/officeDocument/2006/customXml" ds:itemID="{F8BF7A42-45DE-441C-B304-FF34AB1613AF}">
  <ds:schemaRefs/>
</ds:datastoreItem>
</file>

<file path=customXml/itemProps8.xml><?xml version="1.0" encoding="utf-8"?>
<ds:datastoreItem xmlns:ds="http://schemas.openxmlformats.org/officeDocument/2006/customXml" ds:itemID="{B332C2F7-7DC7-4ED2-8765-41C3448E3C0F}">
  <ds:schemaRefs/>
</ds:datastoreItem>
</file>

<file path=customXml/itemProps9.xml><?xml version="1.0" encoding="utf-8"?>
<ds:datastoreItem xmlns:ds="http://schemas.openxmlformats.org/officeDocument/2006/customXml" ds:itemID="{892CFD47-01BF-4F83-86D4-F061D8B1D71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売上明細</vt:lpstr>
      <vt:lpstr>ピボットテーブル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2009-12-01T00:38:05Z</dcterms:created>
  <dcterms:modified xsi:type="dcterms:W3CDTF">2010-09-23T06:20:38Z</dcterms:modified>
</cp:coreProperties>
</file>