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問題1" sheetId="1" r:id="rId1"/>
    <sheet name="問題1-①解答" sheetId="2" r:id="rId2"/>
    <sheet name="問題1-②解答" sheetId="3" r:id="rId3"/>
    <sheet name="問題1-③解答" sheetId="4" r:id="rId4"/>
    <sheet name="問題1-④解答" sheetId="5" r:id="rId5"/>
  </sheets>
  <calcPr calcId="144525"/>
</workbook>
</file>

<file path=xl/calcChain.xml><?xml version="1.0" encoding="utf-8"?>
<calcChain xmlns="http://schemas.openxmlformats.org/spreadsheetml/2006/main">
  <c r="I5" i="5" l="1"/>
  <c r="I6" i="5"/>
  <c r="I7" i="5"/>
  <c r="I8" i="5"/>
  <c r="I9" i="5"/>
  <c r="I10" i="5"/>
  <c r="I11" i="5"/>
  <c r="I12" i="5"/>
  <c r="I13" i="5"/>
  <c r="I14" i="5"/>
  <c r="I15" i="5"/>
  <c r="I4" i="5"/>
  <c r="I5" i="4"/>
  <c r="I6" i="4"/>
  <c r="I7" i="4"/>
  <c r="I8" i="4"/>
  <c r="I9" i="4"/>
  <c r="I10" i="4"/>
  <c r="I11" i="4"/>
  <c r="I12" i="4"/>
  <c r="I13" i="4"/>
  <c r="I14" i="4"/>
  <c r="I15" i="4"/>
  <c r="I4" i="4"/>
  <c r="I5" i="3"/>
  <c r="I6" i="3"/>
  <c r="I7" i="3"/>
  <c r="I8" i="3"/>
  <c r="I9" i="3"/>
  <c r="I10" i="3"/>
  <c r="I11" i="3"/>
  <c r="I12" i="3"/>
  <c r="I13" i="3"/>
  <c r="I14" i="3"/>
  <c r="I15" i="3"/>
  <c r="I4" i="3"/>
  <c r="I5" i="2"/>
  <c r="I6" i="2"/>
  <c r="I7" i="2"/>
  <c r="I8" i="2"/>
  <c r="I9" i="2"/>
  <c r="I10" i="2"/>
  <c r="I11" i="2"/>
  <c r="I12" i="2"/>
  <c r="I13" i="2"/>
  <c r="I14" i="2"/>
  <c r="I15" i="2"/>
  <c r="I4" i="2"/>
  <c r="H15" i="5"/>
  <c r="H14" i="5"/>
  <c r="H13" i="5"/>
  <c r="H12" i="5"/>
  <c r="H11" i="5"/>
  <c r="H10" i="5"/>
  <c r="H9" i="5"/>
  <c r="H8" i="5"/>
  <c r="H7" i="5"/>
  <c r="H6" i="5"/>
  <c r="H5" i="5"/>
  <c r="H4" i="5"/>
  <c r="H15" i="4"/>
  <c r="H14" i="4"/>
  <c r="H13" i="4"/>
  <c r="H12" i="4"/>
  <c r="H11" i="4"/>
  <c r="H10" i="4"/>
  <c r="H9" i="4"/>
  <c r="H8" i="4"/>
  <c r="H7" i="4"/>
  <c r="H6" i="4"/>
  <c r="H5" i="4"/>
  <c r="H4" i="4"/>
  <c r="H15" i="3"/>
  <c r="H14" i="3"/>
  <c r="H13" i="3"/>
  <c r="H12" i="3"/>
  <c r="H11" i="3"/>
  <c r="H10" i="3"/>
  <c r="H9" i="3"/>
  <c r="H8" i="3"/>
  <c r="H7" i="3"/>
  <c r="H6" i="3"/>
  <c r="H5" i="3"/>
  <c r="H4" i="3"/>
  <c r="H15" i="2"/>
  <c r="H14" i="2"/>
  <c r="H13" i="2"/>
  <c r="H12" i="2"/>
  <c r="H11" i="2"/>
  <c r="H10" i="2"/>
  <c r="H9" i="2"/>
  <c r="H8" i="2"/>
  <c r="H7" i="2"/>
  <c r="H6" i="2"/>
  <c r="H5" i="2"/>
  <c r="H4" i="2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<sst xmlns="http://schemas.openxmlformats.org/spreadsheetml/2006/main" count="285" uniqueCount="45">
  <si>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</si>
  <si>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</si>
  <si>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</si>
  <si>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</si>
  <si>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</si>
  <si>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</si>
  <si>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</si>
  <si>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</si>
  <si>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条件式</t>
    <rPh sb="0" eb="2">
      <t>ジョウケン</t>
    </rPh>
    <rPh sb="2" eb="3">
      <t>シキ</t>
    </rPh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</si>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</sst>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</cols>
  <sheetData>
    <row r="1" spans="2:9" x14ac:dyDescent="0.15">
      <c r="B1" s="1" t="s">
        <v>0</v>
      </c>
    </row>
    <row r="3" spans="2:9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</row>
    <row r="4" spans="2:9" x14ac:dyDescent="0.15">
      <c r="B4" s="4" t="s">
        <v>9</v>
      </c>
      <c r="C4" s="5" t="s">
        <v>10</v>
      </c>
      <c r="D4" s="5" t="s">
        <v>11</v>
      </c>
      <c r="E4" s="5" t="s">
        <v>12</v>
      </c>
      <c r="F4" s="6">
        <v>875000</v>
      </c>
      <c r="G4" s="6">
        <v>93</v>
      </c>
      <c r="H4" s="6">
        <f t="shared" ref="H4:H15" si="0">F4/G4</f>
        <v>9408.6021505376339</v>
      </c>
      <c r="I4" s="4"/>
    </row>
    <row r="5" spans="2:9" x14ac:dyDescent="0.15">
      <c r="B5" s="4" t="s">
        <v>13</v>
      </c>
      <c r="C5" s="5" t="s">
        <v>14</v>
      </c>
      <c r="D5" s="5" t="s">
        <v>15</v>
      </c>
      <c r="E5" s="5" t="s">
        <v>16</v>
      </c>
      <c r="F5" s="6">
        <v>923000</v>
      </c>
      <c r="G5" s="6">
        <v>110</v>
      </c>
      <c r="H5" s="6">
        <f t="shared" si="0"/>
        <v>8390.9090909090901</v>
      </c>
      <c r="I5" s="4"/>
    </row>
    <row r="6" spans="2:9" x14ac:dyDescent="0.15">
      <c r="B6" s="4" t="s">
        <v>17</v>
      </c>
      <c r="C6" s="5" t="s">
        <v>18</v>
      </c>
      <c r="D6" s="5" t="s">
        <v>19</v>
      </c>
      <c r="E6" s="5" t="s">
        <v>20</v>
      </c>
      <c r="F6" s="6">
        <v>534000</v>
      </c>
      <c r="G6" s="6">
        <v>55</v>
      </c>
      <c r="H6" s="6">
        <f t="shared" si="0"/>
        <v>9709.0909090909099</v>
      </c>
      <c r="I6" s="4"/>
    </row>
    <row r="7" spans="2:9" x14ac:dyDescent="0.15">
      <c r="B7" s="4" t="s">
        <v>21</v>
      </c>
      <c r="C7" s="5" t="s">
        <v>22</v>
      </c>
      <c r="D7" s="5" t="s">
        <v>23</v>
      </c>
      <c r="E7" s="5" t="s">
        <v>16</v>
      </c>
      <c r="F7" s="6">
        <v>1007000</v>
      </c>
      <c r="G7" s="6">
        <v>98</v>
      </c>
      <c r="H7" s="6">
        <f t="shared" si="0"/>
        <v>10275.510204081633</v>
      </c>
      <c r="I7" s="4"/>
    </row>
    <row r="8" spans="2:9" x14ac:dyDescent="0.15">
      <c r="B8" s="4" t="s">
        <v>24</v>
      </c>
      <c r="C8" s="5" t="s">
        <v>25</v>
      </c>
      <c r="D8" s="5" t="s">
        <v>23</v>
      </c>
      <c r="E8" s="5" t="s">
        <v>20</v>
      </c>
      <c r="F8" s="6">
        <v>968000</v>
      </c>
      <c r="G8" s="6">
        <v>97</v>
      </c>
      <c r="H8" s="6">
        <f t="shared" si="0"/>
        <v>9979.3814432989693</v>
      </c>
      <c r="I8" s="4"/>
    </row>
    <row r="9" spans="2:9" x14ac:dyDescent="0.15">
      <c r="B9" s="4" t="s">
        <v>26</v>
      </c>
      <c r="C9" s="5" t="s">
        <v>27</v>
      </c>
      <c r="D9" s="5" t="s">
        <v>23</v>
      </c>
      <c r="E9" s="5" t="s">
        <v>20</v>
      </c>
      <c r="F9" s="6">
        <v>763000</v>
      </c>
      <c r="G9" s="6">
        <v>60</v>
      </c>
      <c r="H9" s="6">
        <f t="shared" si="0"/>
        <v>12716.666666666666</v>
      </c>
      <c r="I9" s="4"/>
    </row>
    <row r="10" spans="2:9" x14ac:dyDescent="0.15">
      <c r="B10" s="4" t="s">
        <v>28</v>
      </c>
      <c r="C10" s="5" t="s">
        <v>29</v>
      </c>
      <c r="D10" s="5" t="s">
        <v>30</v>
      </c>
      <c r="E10" s="5" t="s">
        <v>12</v>
      </c>
      <c r="F10" s="6">
        <v>379000</v>
      </c>
      <c r="G10" s="6">
        <v>30</v>
      </c>
      <c r="H10" s="6">
        <f t="shared" si="0"/>
        <v>12633.333333333334</v>
      </c>
      <c r="I10" s="4"/>
    </row>
    <row r="11" spans="2:9" x14ac:dyDescent="0.15">
      <c r="B11" s="4" t="s">
        <v>31</v>
      </c>
      <c r="C11" s="5" t="s">
        <v>32</v>
      </c>
      <c r="D11" s="5" t="s">
        <v>33</v>
      </c>
      <c r="E11" s="5" t="s">
        <v>12</v>
      </c>
      <c r="F11" s="6">
        <v>866000</v>
      </c>
      <c r="G11" s="6">
        <v>93</v>
      </c>
      <c r="H11" s="6">
        <f t="shared" si="0"/>
        <v>9311.8279569892475</v>
      </c>
      <c r="I11" s="4"/>
    </row>
    <row r="12" spans="2:9" x14ac:dyDescent="0.15">
      <c r="B12" s="4" t="s">
        <v>34</v>
      </c>
      <c r="C12" s="5" t="s">
        <v>35</v>
      </c>
      <c r="D12" s="5" t="s">
        <v>36</v>
      </c>
      <c r="E12" s="5" t="s">
        <v>16</v>
      </c>
      <c r="F12" s="6">
        <v>981000</v>
      </c>
      <c r="G12" s="6">
        <v>75</v>
      </c>
      <c r="H12" s="6">
        <f t="shared" si="0"/>
        <v>13080</v>
      </c>
      <c r="I12" s="4"/>
    </row>
    <row r="13" spans="2:9" x14ac:dyDescent="0.15">
      <c r="B13" s="4" t="s">
        <v>37</v>
      </c>
      <c r="C13" s="5" t="s">
        <v>38</v>
      </c>
      <c r="D13" s="5" t="s">
        <v>36</v>
      </c>
      <c r="E13" s="5" t="s">
        <v>20</v>
      </c>
      <c r="F13" s="6">
        <v>1014000</v>
      </c>
      <c r="G13" s="6">
        <v>90</v>
      </c>
      <c r="H13" s="6">
        <f t="shared" si="0"/>
        <v>11266.666666666666</v>
      </c>
      <c r="I13" s="4"/>
    </row>
    <row r="14" spans="2:9" x14ac:dyDescent="0.15">
      <c r="B14" s="4" t="s">
        <v>39</v>
      </c>
      <c r="C14" s="5" t="s">
        <v>40</v>
      </c>
      <c r="D14" s="5" t="s">
        <v>41</v>
      </c>
      <c r="E14" s="5" t="s">
        <v>12</v>
      </c>
      <c r="F14" s="6">
        <v>799000</v>
      </c>
      <c r="G14" s="6">
        <v>94</v>
      </c>
      <c r="H14" s="6">
        <f t="shared" si="0"/>
        <v>8500</v>
      </c>
      <c r="I14" s="4"/>
    </row>
    <row r="15" spans="2:9" x14ac:dyDescent="0.15">
      <c r="B15" s="4" t="s">
        <v>42</v>
      </c>
      <c r="C15" s="5" t="s">
        <v>43</v>
      </c>
      <c r="D15" s="5" t="s">
        <v>44</v>
      </c>
      <c r="E15" s="5" t="s">
        <v>20</v>
      </c>
      <c r="F15" s="6">
        <v>899000</v>
      </c>
      <c r="G15" s="6">
        <v>65</v>
      </c>
      <c r="H15" s="6">
        <f t="shared" si="0"/>
        <v>13830.76923076923</v>
      </c>
      <c r="I15" s="4"/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I3" sqref="I3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</cols>
  <sheetData>
    <row r="1" spans="2:9" x14ac:dyDescent="0.15">
      <c r="B1" s="1" t="s">
        <v>0</v>
      </c>
    </row>
    <row r="3" spans="2:9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</row>
    <row r="4" spans="2:9" x14ac:dyDescent="0.15">
      <c r="B4" s="4" t="s">
        <v>9</v>
      </c>
      <c r="C4" s="5" t="s">
        <v>10</v>
      </c>
      <c r="D4" s="5" t="s">
        <v>11</v>
      </c>
      <c r="E4" s="5" t="s">
        <v>12</v>
      </c>
      <c r="F4" s="6">
        <v>875000</v>
      </c>
      <c r="G4" s="6">
        <v>93</v>
      </c>
      <c r="H4" s="6">
        <f t="shared" ref="H4:H15" si="0">F4/G4</f>
        <v>9408.6021505376339</v>
      </c>
      <c r="I4" s="4" t="b">
        <f>D4="ｽﾀｲﾘｽﾄ"</f>
        <v>1</v>
      </c>
    </row>
    <row r="5" spans="2:9" x14ac:dyDescent="0.15">
      <c r="B5" s="4" t="s">
        <v>13</v>
      </c>
      <c r="C5" s="5" t="s">
        <v>14</v>
      </c>
      <c r="D5" s="5" t="s">
        <v>15</v>
      </c>
      <c r="E5" s="5" t="s">
        <v>16</v>
      </c>
      <c r="F5" s="6">
        <v>923000</v>
      </c>
      <c r="G5" s="6">
        <v>110</v>
      </c>
      <c r="H5" s="6">
        <f t="shared" si="0"/>
        <v>8390.9090909090901</v>
      </c>
      <c r="I5" s="4" t="b">
        <f t="shared" ref="I5:I15" si="1">D5="ｽﾀｲﾘｽﾄ"</f>
        <v>0</v>
      </c>
    </row>
    <row r="6" spans="2:9" x14ac:dyDescent="0.15">
      <c r="B6" s="4" t="s">
        <v>17</v>
      </c>
      <c r="C6" s="5" t="s">
        <v>18</v>
      </c>
      <c r="D6" s="5" t="s">
        <v>19</v>
      </c>
      <c r="E6" s="5" t="s">
        <v>20</v>
      </c>
      <c r="F6" s="6">
        <v>534000</v>
      </c>
      <c r="G6" s="6">
        <v>55</v>
      </c>
      <c r="H6" s="6">
        <f t="shared" si="0"/>
        <v>9709.0909090909099</v>
      </c>
      <c r="I6" s="4" t="b">
        <f t="shared" si="1"/>
        <v>0</v>
      </c>
    </row>
    <row r="7" spans="2:9" x14ac:dyDescent="0.15">
      <c r="B7" s="4" t="s">
        <v>21</v>
      </c>
      <c r="C7" s="5" t="s">
        <v>22</v>
      </c>
      <c r="D7" s="5" t="s">
        <v>23</v>
      </c>
      <c r="E7" s="5" t="s">
        <v>16</v>
      </c>
      <c r="F7" s="6">
        <v>1007000</v>
      </c>
      <c r="G7" s="6">
        <v>98</v>
      </c>
      <c r="H7" s="6">
        <f t="shared" si="0"/>
        <v>10275.510204081633</v>
      </c>
      <c r="I7" s="4" t="b">
        <f t="shared" si="1"/>
        <v>1</v>
      </c>
    </row>
    <row r="8" spans="2:9" x14ac:dyDescent="0.15">
      <c r="B8" s="4" t="s">
        <v>24</v>
      </c>
      <c r="C8" s="5" t="s">
        <v>25</v>
      </c>
      <c r="D8" s="5" t="s">
        <v>23</v>
      </c>
      <c r="E8" s="5" t="s">
        <v>20</v>
      </c>
      <c r="F8" s="6">
        <v>968000</v>
      </c>
      <c r="G8" s="6">
        <v>97</v>
      </c>
      <c r="H8" s="6">
        <f t="shared" si="0"/>
        <v>9979.3814432989693</v>
      </c>
      <c r="I8" s="4" t="b">
        <f t="shared" si="1"/>
        <v>1</v>
      </c>
    </row>
    <row r="9" spans="2:9" x14ac:dyDescent="0.15">
      <c r="B9" s="4" t="s">
        <v>26</v>
      </c>
      <c r="C9" s="5" t="s">
        <v>27</v>
      </c>
      <c r="D9" s="5" t="s">
        <v>23</v>
      </c>
      <c r="E9" s="5" t="s">
        <v>20</v>
      </c>
      <c r="F9" s="6">
        <v>763000</v>
      </c>
      <c r="G9" s="6">
        <v>60</v>
      </c>
      <c r="H9" s="6">
        <f t="shared" si="0"/>
        <v>12716.666666666666</v>
      </c>
      <c r="I9" s="4" t="b">
        <f t="shared" si="1"/>
        <v>1</v>
      </c>
    </row>
    <row r="10" spans="2:9" x14ac:dyDescent="0.15">
      <c r="B10" s="4" t="s">
        <v>28</v>
      </c>
      <c r="C10" s="5" t="s">
        <v>29</v>
      </c>
      <c r="D10" s="5" t="s">
        <v>30</v>
      </c>
      <c r="E10" s="5" t="s">
        <v>12</v>
      </c>
      <c r="F10" s="6">
        <v>379000</v>
      </c>
      <c r="G10" s="6">
        <v>30</v>
      </c>
      <c r="H10" s="6">
        <f t="shared" si="0"/>
        <v>12633.333333333334</v>
      </c>
      <c r="I10" s="4" t="b">
        <f t="shared" si="1"/>
        <v>1</v>
      </c>
    </row>
    <row r="11" spans="2:9" x14ac:dyDescent="0.15">
      <c r="B11" s="4" t="s">
        <v>31</v>
      </c>
      <c r="C11" s="5" t="s">
        <v>32</v>
      </c>
      <c r="D11" s="5" t="s">
        <v>33</v>
      </c>
      <c r="E11" s="5" t="s">
        <v>12</v>
      </c>
      <c r="F11" s="6">
        <v>866000</v>
      </c>
      <c r="G11" s="6">
        <v>93</v>
      </c>
      <c r="H11" s="6">
        <f t="shared" si="0"/>
        <v>9311.8279569892475</v>
      </c>
      <c r="I11" s="4" t="b">
        <f t="shared" si="1"/>
        <v>0</v>
      </c>
    </row>
    <row r="12" spans="2:9" x14ac:dyDescent="0.15">
      <c r="B12" s="4" t="s">
        <v>34</v>
      </c>
      <c r="C12" s="5" t="s">
        <v>35</v>
      </c>
      <c r="D12" s="5" t="s">
        <v>36</v>
      </c>
      <c r="E12" s="5" t="s">
        <v>16</v>
      </c>
      <c r="F12" s="6">
        <v>981000</v>
      </c>
      <c r="G12" s="6">
        <v>75</v>
      </c>
      <c r="H12" s="6">
        <f t="shared" si="0"/>
        <v>13080</v>
      </c>
      <c r="I12" s="4" t="b">
        <f t="shared" si="1"/>
        <v>1</v>
      </c>
    </row>
    <row r="13" spans="2:9" x14ac:dyDescent="0.15">
      <c r="B13" s="4" t="s">
        <v>37</v>
      </c>
      <c r="C13" s="5" t="s">
        <v>38</v>
      </c>
      <c r="D13" s="5" t="s">
        <v>36</v>
      </c>
      <c r="E13" s="5" t="s">
        <v>20</v>
      </c>
      <c r="F13" s="6">
        <v>1014000</v>
      </c>
      <c r="G13" s="6">
        <v>90</v>
      </c>
      <c r="H13" s="6">
        <f t="shared" si="0"/>
        <v>11266.666666666666</v>
      </c>
      <c r="I13" s="4" t="b">
        <f t="shared" si="1"/>
        <v>1</v>
      </c>
    </row>
    <row r="14" spans="2:9" x14ac:dyDescent="0.15">
      <c r="B14" s="4" t="s">
        <v>39</v>
      </c>
      <c r="C14" s="5" t="s">
        <v>40</v>
      </c>
      <c r="D14" s="5" t="s">
        <v>41</v>
      </c>
      <c r="E14" s="5" t="s">
        <v>12</v>
      </c>
      <c r="F14" s="6">
        <v>799000</v>
      </c>
      <c r="G14" s="6">
        <v>94</v>
      </c>
      <c r="H14" s="6">
        <f t="shared" si="0"/>
        <v>8500</v>
      </c>
      <c r="I14" s="4" t="b">
        <f t="shared" si="1"/>
        <v>0</v>
      </c>
    </row>
    <row r="15" spans="2:9" x14ac:dyDescent="0.15">
      <c r="B15" s="4" t="s">
        <v>42</v>
      </c>
      <c r="C15" s="5" t="s">
        <v>43</v>
      </c>
      <c r="D15" s="5" t="s">
        <v>44</v>
      </c>
      <c r="E15" s="5" t="s">
        <v>20</v>
      </c>
      <c r="F15" s="6">
        <v>899000</v>
      </c>
      <c r="G15" s="6">
        <v>65</v>
      </c>
      <c r="H15" s="6">
        <f t="shared" si="0"/>
        <v>13830.76923076923</v>
      </c>
      <c r="I15" s="4" t="b">
        <f t="shared" si="1"/>
        <v>1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I3" sqref="I3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</cols>
  <sheetData>
    <row r="1" spans="2:9" x14ac:dyDescent="0.15">
      <c r="B1" s="1" t="s">
        <v>0</v>
      </c>
    </row>
    <row r="3" spans="2:9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</row>
    <row r="4" spans="2:9" x14ac:dyDescent="0.15">
      <c r="B4" s="4" t="s">
        <v>9</v>
      </c>
      <c r="C4" s="5" t="s">
        <v>10</v>
      </c>
      <c r="D4" s="5" t="s">
        <v>11</v>
      </c>
      <c r="E4" s="5" t="s">
        <v>12</v>
      </c>
      <c r="F4" s="6">
        <v>875000</v>
      </c>
      <c r="G4" s="6">
        <v>93</v>
      </c>
      <c r="H4" s="6">
        <f t="shared" ref="H4:H15" si="0">F4/G4</f>
        <v>9408.6021505376339</v>
      </c>
      <c r="I4" s="4" t="b">
        <f>G4&lt;70</f>
        <v>0</v>
      </c>
    </row>
    <row r="5" spans="2:9" x14ac:dyDescent="0.15">
      <c r="B5" s="4" t="s">
        <v>13</v>
      </c>
      <c r="C5" s="5" t="s">
        <v>14</v>
      </c>
      <c r="D5" s="5" t="s">
        <v>15</v>
      </c>
      <c r="E5" s="5" t="s">
        <v>16</v>
      </c>
      <c r="F5" s="6">
        <v>923000</v>
      </c>
      <c r="G5" s="6">
        <v>110</v>
      </c>
      <c r="H5" s="6">
        <f t="shared" si="0"/>
        <v>8390.9090909090901</v>
      </c>
      <c r="I5" s="4" t="b">
        <f t="shared" ref="I5:I15" si="1">G5&lt;70</f>
        <v>0</v>
      </c>
    </row>
    <row r="6" spans="2:9" x14ac:dyDescent="0.15">
      <c r="B6" s="4" t="s">
        <v>17</v>
      </c>
      <c r="C6" s="5" t="s">
        <v>18</v>
      </c>
      <c r="D6" s="5" t="s">
        <v>19</v>
      </c>
      <c r="E6" s="5" t="s">
        <v>20</v>
      </c>
      <c r="F6" s="6">
        <v>534000</v>
      </c>
      <c r="G6" s="6">
        <v>55</v>
      </c>
      <c r="H6" s="6">
        <f t="shared" si="0"/>
        <v>9709.0909090909099</v>
      </c>
      <c r="I6" s="4" t="b">
        <f t="shared" si="1"/>
        <v>1</v>
      </c>
    </row>
    <row r="7" spans="2:9" x14ac:dyDescent="0.15">
      <c r="B7" s="4" t="s">
        <v>21</v>
      </c>
      <c r="C7" s="5" t="s">
        <v>22</v>
      </c>
      <c r="D7" s="5" t="s">
        <v>23</v>
      </c>
      <c r="E7" s="5" t="s">
        <v>16</v>
      </c>
      <c r="F7" s="6">
        <v>1007000</v>
      </c>
      <c r="G7" s="6">
        <v>98</v>
      </c>
      <c r="H7" s="6">
        <f t="shared" si="0"/>
        <v>10275.510204081633</v>
      </c>
      <c r="I7" s="4" t="b">
        <f t="shared" si="1"/>
        <v>0</v>
      </c>
    </row>
    <row r="8" spans="2:9" x14ac:dyDescent="0.15">
      <c r="B8" s="4" t="s">
        <v>24</v>
      </c>
      <c r="C8" s="5" t="s">
        <v>25</v>
      </c>
      <c r="D8" s="5" t="s">
        <v>23</v>
      </c>
      <c r="E8" s="5" t="s">
        <v>20</v>
      </c>
      <c r="F8" s="6">
        <v>968000</v>
      </c>
      <c r="G8" s="6">
        <v>97</v>
      </c>
      <c r="H8" s="6">
        <f t="shared" si="0"/>
        <v>9979.3814432989693</v>
      </c>
      <c r="I8" s="4" t="b">
        <f t="shared" si="1"/>
        <v>0</v>
      </c>
    </row>
    <row r="9" spans="2:9" x14ac:dyDescent="0.15">
      <c r="B9" s="4" t="s">
        <v>26</v>
      </c>
      <c r="C9" s="5" t="s">
        <v>27</v>
      </c>
      <c r="D9" s="5" t="s">
        <v>23</v>
      </c>
      <c r="E9" s="5" t="s">
        <v>20</v>
      </c>
      <c r="F9" s="6">
        <v>763000</v>
      </c>
      <c r="G9" s="6">
        <v>60</v>
      </c>
      <c r="H9" s="6">
        <f t="shared" si="0"/>
        <v>12716.666666666666</v>
      </c>
      <c r="I9" s="4" t="b">
        <f t="shared" si="1"/>
        <v>1</v>
      </c>
    </row>
    <row r="10" spans="2:9" x14ac:dyDescent="0.15">
      <c r="B10" s="4" t="s">
        <v>28</v>
      </c>
      <c r="C10" s="5" t="s">
        <v>29</v>
      </c>
      <c r="D10" s="5" t="s">
        <v>30</v>
      </c>
      <c r="E10" s="5" t="s">
        <v>12</v>
      </c>
      <c r="F10" s="6">
        <v>379000</v>
      </c>
      <c r="G10" s="6">
        <v>30</v>
      </c>
      <c r="H10" s="6">
        <f t="shared" si="0"/>
        <v>12633.333333333334</v>
      </c>
      <c r="I10" s="4" t="b">
        <f t="shared" si="1"/>
        <v>1</v>
      </c>
    </row>
    <row r="11" spans="2:9" x14ac:dyDescent="0.15">
      <c r="B11" s="4" t="s">
        <v>31</v>
      </c>
      <c r="C11" s="5" t="s">
        <v>32</v>
      </c>
      <c r="D11" s="5" t="s">
        <v>33</v>
      </c>
      <c r="E11" s="5" t="s">
        <v>12</v>
      </c>
      <c r="F11" s="6">
        <v>866000</v>
      </c>
      <c r="G11" s="6">
        <v>93</v>
      </c>
      <c r="H11" s="6">
        <f t="shared" si="0"/>
        <v>9311.8279569892475</v>
      </c>
      <c r="I11" s="4" t="b">
        <f t="shared" si="1"/>
        <v>0</v>
      </c>
    </row>
    <row r="12" spans="2:9" x14ac:dyDescent="0.15">
      <c r="B12" s="4" t="s">
        <v>34</v>
      </c>
      <c r="C12" s="5" t="s">
        <v>35</v>
      </c>
      <c r="D12" s="5" t="s">
        <v>36</v>
      </c>
      <c r="E12" s="5" t="s">
        <v>16</v>
      </c>
      <c r="F12" s="6">
        <v>981000</v>
      </c>
      <c r="G12" s="6">
        <v>75</v>
      </c>
      <c r="H12" s="6">
        <f t="shared" si="0"/>
        <v>13080</v>
      </c>
      <c r="I12" s="4" t="b">
        <f t="shared" si="1"/>
        <v>0</v>
      </c>
    </row>
    <row r="13" spans="2:9" x14ac:dyDescent="0.15">
      <c r="B13" s="4" t="s">
        <v>37</v>
      </c>
      <c r="C13" s="5" t="s">
        <v>38</v>
      </c>
      <c r="D13" s="5" t="s">
        <v>36</v>
      </c>
      <c r="E13" s="5" t="s">
        <v>20</v>
      </c>
      <c r="F13" s="6">
        <v>1014000</v>
      </c>
      <c r="G13" s="6">
        <v>90</v>
      </c>
      <c r="H13" s="6">
        <f t="shared" si="0"/>
        <v>11266.666666666666</v>
      </c>
      <c r="I13" s="4" t="b">
        <f t="shared" si="1"/>
        <v>0</v>
      </c>
    </row>
    <row r="14" spans="2:9" x14ac:dyDescent="0.15">
      <c r="B14" s="4" t="s">
        <v>39</v>
      </c>
      <c r="C14" s="5" t="s">
        <v>40</v>
      </c>
      <c r="D14" s="5" t="s">
        <v>41</v>
      </c>
      <c r="E14" s="5" t="s">
        <v>12</v>
      </c>
      <c r="F14" s="6">
        <v>799000</v>
      </c>
      <c r="G14" s="6">
        <v>94</v>
      </c>
      <c r="H14" s="6">
        <f t="shared" si="0"/>
        <v>8500</v>
      </c>
      <c r="I14" s="4" t="b">
        <f t="shared" si="1"/>
        <v>0</v>
      </c>
    </row>
    <row r="15" spans="2:9" x14ac:dyDescent="0.15">
      <c r="B15" s="4" t="s">
        <v>42</v>
      </c>
      <c r="C15" s="5" t="s">
        <v>43</v>
      </c>
      <c r="D15" s="5" t="s">
        <v>44</v>
      </c>
      <c r="E15" s="5" t="s">
        <v>20</v>
      </c>
      <c r="F15" s="6">
        <v>899000</v>
      </c>
      <c r="G15" s="6">
        <v>65</v>
      </c>
      <c r="H15" s="6">
        <f t="shared" si="0"/>
        <v>13830.76923076923</v>
      </c>
      <c r="I15" s="4" t="b">
        <f t="shared" si="1"/>
        <v>1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I3" sqref="I3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</cols>
  <sheetData>
    <row r="1" spans="2:9" x14ac:dyDescent="0.15">
      <c r="B1" s="1" t="s">
        <v>0</v>
      </c>
    </row>
    <row r="3" spans="2:9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</row>
    <row r="4" spans="2:9" x14ac:dyDescent="0.15">
      <c r="B4" s="4" t="s">
        <v>9</v>
      </c>
      <c r="C4" s="5" t="s">
        <v>10</v>
      </c>
      <c r="D4" s="5" t="s">
        <v>11</v>
      </c>
      <c r="E4" s="5" t="s">
        <v>12</v>
      </c>
      <c r="F4" s="6">
        <v>875000</v>
      </c>
      <c r="G4" s="6">
        <v>93</v>
      </c>
      <c r="H4" s="6">
        <f t="shared" ref="H4:H15" si="0">F4/G4</f>
        <v>9408.6021505376339</v>
      </c>
      <c r="I4" s="4" t="b">
        <f>AND(E4="青山本店",D4="ｽﾀｲﾘｽﾄ")</f>
        <v>1</v>
      </c>
    </row>
    <row r="5" spans="2:9" x14ac:dyDescent="0.15">
      <c r="B5" s="4" t="s">
        <v>13</v>
      </c>
      <c r="C5" s="5" t="s">
        <v>14</v>
      </c>
      <c r="D5" s="5" t="s">
        <v>15</v>
      </c>
      <c r="E5" s="5" t="s">
        <v>16</v>
      </c>
      <c r="F5" s="6">
        <v>923000</v>
      </c>
      <c r="G5" s="6">
        <v>110</v>
      </c>
      <c r="H5" s="6">
        <f t="shared" si="0"/>
        <v>8390.9090909090901</v>
      </c>
      <c r="I5" s="4" t="b">
        <f t="shared" ref="I5:I15" si="1">AND(E5="青山本店",D5="ｽﾀｲﾘｽﾄ")</f>
        <v>0</v>
      </c>
    </row>
    <row r="6" spans="2:9" x14ac:dyDescent="0.15">
      <c r="B6" s="4" t="s">
        <v>17</v>
      </c>
      <c r="C6" s="5" t="s">
        <v>18</v>
      </c>
      <c r="D6" s="5" t="s">
        <v>19</v>
      </c>
      <c r="E6" s="5" t="s">
        <v>20</v>
      </c>
      <c r="F6" s="6">
        <v>534000</v>
      </c>
      <c r="G6" s="6">
        <v>55</v>
      </c>
      <c r="H6" s="6">
        <f t="shared" si="0"/>
        <v>9709.0909090909099</v>
      </c>
      <c r="I6" s="4" t="b">
        <f t="shared" si="1"/>
        <v>0</v>
      </c>
    </row>
    <row r="7" spans="2:9" x14ac:dyDescent="0.15">
      <c r="B7" s="4" t="s">
        <v>21</v>
      </c>
      <c r="C7" s="5" t="s">
        <v>22</v>
      </c>
      <c r="D7" s="5" t="s">
        <v>23</v>
      </c>
      <c r="E7" s="5" t="s">
        <v>16</v>
      </c>
      <c r="F7" s="6">
        <v>1007000</v>
      </c>
      <c r="G7" s="6">
        <v>98</v>
      </c>
      <c r="H7" s="6">
        <f t="shared" si="0"/>
        <v>10275.510204081633</v>
      </c>
      <c r="I7" s="4" t="b">
        <f t="shared" si="1"/>
        <v>0</v>
      </c>
    </row>
    <row r="8" spans="2:9" x14ac:dyDescent="0.15">
      <c r="B8" s="4" t="s">
        <v>24</v>
      </c>
      <c r="C8" s="5" t="s">
        <v>25</v>
      </c>
      <c r="D8" s="5" t="s">
        <v>23</v>
      </c>
      <c r="E8" s="5" t="s">
        <v>20</v>
      </c>
      <c r="F8" s="6">
        <v>968000</v>
      </c>
      <c r="G8" s="6">
        <v>97</v>
      </c>
      <c r="H8" s="6">
        <f t="shared" si="0"/>
        <v>9979.3814432989693</v>
      </c>
      <c r="I8" s="4" t="b">
        <f t="shared" si="1"/>
        <v>0</v>
      </c>
    </row>
    <row r="9" spans="2:9" x14ac:dyDescent="0.15">
      <c r="B9" s="4" t="s">
        <v>26</v>
      </c>
      <c r="C9" s="5" t="s">
        <v>27</v>
      </c>
      <c r="D9" s="5" t="s">
        <v>23</v>
      </c>
      <c r="E9" s="5" t="s">
        <v>20</v>
      </c>
      <c r="F9" s="6">
        <v>763000</v>
      </c>
      <c r="G9" s="6">
        <v>60</v>
      </c>
      <c r="H9" s="6">
        <f t="shared" si="0"/>
        <v>12716.666666666666</v>
      </c>
      <c r="I9" s="4" t="b">
        <f t="shared" si="1"/>
        <v>0</v>
      </c>
    </row>
    <row r="10" spans="2:9" x14ac:dyDescent="0.15">
      <c r="B10" s="4" t="s">
        <v>28</v>
      </c>
      <c r="C10" s="5" t="s">
        <v>29</v>
      </c>
      <c r="D10" s="5" t="s">
        <v>30</v>
      </c>
      <c r="E10" s="5" t="s">
        <v>12</v>
      </c>
      <c r="F10" s="6">
        <v>379000</v>
      </c>
      <c r="G10" s="6">
        <v>30</v>
      </c>
      <c r="H10" s="6">
        <f t="shared" si="0"/>
        <v>12633.333333333334</v>
      </c>
      <c r="I10" s="4" t="b">
        <f t="shared" si="1"/>
        <v>1</v>
      </c>
    </row>
    <row r="11" spans="2:9" x14ac:dyDescent="0.15">
      <c r="B11" s="4" t="s">
        <v>31</v>
      </c>
      <c r="C11" s="5" t="s">
        <v>32</v>
      </c>
      <c r="D11" s="5" t="s">
        <v>33</v>
      </c>
      <c r="E11" s="5" t="s">
        <v>12</v>
      </c>
      <c r="F11" s="6">
        <v>866000</v>
      </c>
      <c r="G11" s="6">
        <v>93</v>
      </c>
      <c r="H11" s="6">
        <f t="shared" si="0"/>
        <v>9311.8279569892475</v>
      </c>
      <c r="I11" s="4" t="b">
        <f t="shared" si="1"/>
        <v>0</v>
      </c>
    </row>
    <row r="12" spans="2:9" x14ac:dyDescent="0.15">
      <c r="B12" s="4" t="s">
        <v>34</v>
      </c>
      <c r="C12" s="5" t="s">
        <v>35</v>
      </c>
      <c r="D12" s="5" t="s">
        <v>36</v>
      </c>
      <c r="E12" s="5" t="s">
        <v>16</v>
      </c>
      <c r="F12" s="6">
        <v>981000</v>
      </c>
      <c r="G12" s="6">
        <v>75</v>
      </c>
      <c r="H12" s="6">
        <f t="shared" si="0"/>
        <v>13080</v>
      </c>
      <c r="I12" s="4" t="b">
        <f t="shared" si="1"/>
        <v>0</v>
      </c>
    </row>
    <row r="13" spans="2:9" x14ac:dyDescent="0.15">
      <c r="B13" s="4" t="s">
        <v>37</v>
      </c>
      <c r="C13" s="5" t="s">
        <v>38</v>
      </c>
      <c r="D13" s="5" t="s">
        <v>36</v>
      </c>
      <c r="E13" s="5" t="s">
        <v>20</v>
      </c>
      <c r="F13" s="6">
        <v>1014000</v>
      </c>
      <c r="G13" s="6">
        <v>90</v>
      </c>
      <c r="H13" s="6">
        <f t="shared" si="0"/>
        <v>11266.666666666666</v>
      </c>
      <c r="I13" s="4" t="b">
        <f t="shared" si="1"/>
        <v>0</v>
      </c>
    </row>
    <row r="14" spans="2:9" x14ac:dyDescent="0.15">
      <c r="B14" s="4" t="s">
        <v>39</v>
      </c>
      <c r="C14" s="5" t="s">
        <v>40</v>
      </c>
      <c r="D14" s="5" t="s">
        <v>41</v>
      </c>
      <c r="E14" s="5" t="s">
        <v>12</v>
      </c>
      <c r="F14" s="6">
        <v>799000</v>
      </c>
      <c r="G14" s="6">
        <v>94</v>
      </c>
      <c r="H14" s="6">
        <f t="shared" si="0"/>
        <v>8500</v>
      </c>
      <c r="I14" s="4" t="b">
        <f t="shared" si="1"/>
        <v>0</v>
      </c>
    </row>
    <row r="15" spans="2:9" x14ac:dyDescent="0.15">
      <c r="B15" s="4" t="s">
        <v>42</v>
      </c>
      <c r="C15" s="5" t="s">
        <v>43</v>
      </c>
      <c r="D15" s="5" t="s">
        <v>44</v>
      </c>
      <c r="E15" s="5" t="s">
        <v>20</v>
      </c>
      <c r="F15" s="6">
        <v>899000</v>
      </c>
      <c r="G15" s="6">
        <v>65</v>
      </c>
      <c r="H15" s="6">
        <f t="shared" si="0"/>
        <v>13830.76923076923</v>
      </c>
      <c r="I15" s="4" t="b">
        <f t="shared" si="1"/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I3" sqref="I3"/>
    </sheetView>
  </sheetViews>
  <sheetFormatPr defaultRowHeight="13.5" x14ac:dyDescent="0.1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</cols>
  <sheetData>
    <row r="1" spans="2:9" x14ac:dyDescent="0.15">
      <c r="B1" s="1" t="s">
        <v>0</v>
      </c>
    </row>
    <row r="3" spans="2:9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</row>
    <row r="4" spans="2:9" x14ac:dyDescent="0.15">
      <c r="B4" s="4" t="s">
        <v>9</v>
      </c>
      <c r="C4" s="5" t="s">
        <v>10</v>
      </c>
      <c r="D4" s="5" t="s">
        <v>11</v>
      </c>
      <c r="E4" s="5" t="s">
        <v>12</v>
      </c>
      <c r="F4" s="6">
        <v>875000</v>
      </c>
      <c r="G4" s="6">
        <v>93</v>
      </c>
      <c r="H4" s="6">
        <f t="shared" ref="H4:H15" si="0">F4/G4</f>
        <v>9408.6021505376339</v>
      </c>
      <c r="I4" s="4" t="b">
        <f>OR(E4="青山本店",E4="原宿店")</f>
        <v>1</v>
      </c>
    </row>
    <row r="5" spans="2:9" x14ac:dyDescent="0.15">
      <c r="B5" s="4" t="s">
        <v>13</v>
      </c>
      <c r="C5" s="5" t="s">
        <v>14</v>
      </c>
      <c r="D5" s="5" t="s">
        <v>15</v>
      </c>
      <c r="E5" s="5" t="s">
        <v>16</v>
      </c>
      <c r="F5" s="6">
        <v>923000</v>
      </c>
      <c r="G5" s="6">
        <v>110</v>
      </c>
      <c r="H5" s="6">
        <f t="shared" si="0"/>
        <v>8390.9090909090901</v>
      </c>
      <c r="I5" s="4" t="b">
        <f t="shared" ref="I5:I15" si="1">OR(E5="青山本店",E5="原宿店")</f>
        <v>1</v>
      </c>
    </row>
    <row r="6" spans="2:9" x14ac:dyDescent="0.15">
      <c r="B6" s="4" t="s">
        <v>17</v>
      </c>
      <c r="C6" s="5" t="s">
        <v>18</v>
      </c>
      <c r="D6" s="5" t="s">
        <v>19</v>
      </c>
      <c r="E6" s="5" t="s">
        <v>20</v>
      </c>
      <c r="F6" s="6">
        <v>534000</v>
      </c>
      <c r="G6" s="6">
        <v>55</v>
      </c>
      <c r="H6" s="6">
        <f t="shared" si="0"/>
        <v>9709.0909090909099</v>
      </c>
      <c r="I6" s="4" t="b">
        <f t="shared" si="1"/>
        <v>0</v>
      </c>
    </row>
    <row r="7" spans="2:9" x14ac:dyDescent="0.15">
      <c r="B7" s="4" t="s">
        <v>21</v>
      </c>
      <c r="C7" s="5" t="s">
        <v>22</v>
      </c>
      <c r="D7" s="5" t="s">
        <v>23</v>
      </c>
      <c r="E7" s="5" t="s">
        <v>16</v>
      </c>
      <c r="F7" s="6">
        <v>1007000</v>
      </c>
      <c r="G7" s="6">
        <v>98</v>
      </c>
      <c r="H7" s="6">
        <f t="shared" si="0"/>
        <v>10275.510204081633</v>
      </c>
      <c r="I7" s="4" t="b">
        <f t="shared" si="1"/>
        <v>1</v>
      </c>
    </row>
    <row r="8" spans="2:9" x14ac:dyDescent="0.15">
      <c r="B8" s="4" t="s">
        <v>24</v>
      </c>
      <c r="C8" s="5" t="s">
        <v>25</v>
      </c>
      <c r="D8" s="5" t="s">
        <v>23</v>
      </c>
      <c r="E8" s="5" t="s">
        <v>20</v>
      </c>
      <c r="F8" s="6">
        <v>968000</v>
      </c>
      <c r="G8" s="6">
        <v>97</v>
      </c>
      <c r="H8" s="6">
        <f t="shared" si="0"/>
        <v>9979.3814432989693</v>
      </c>
      <c r="I8" s="4" t="b">
        <f t="shared" si="1"/>
        <v>0</v>
      </c>
    </row>
    <row r="9" spans="2:9" x14ac:dyDescent="0.15">
      <c r="B9" s="4" t="s">
        <v>26</v>
      </c>
      <c r="C9" s="5" t="s">
        <v>27</v>
      </c>
      <c r="D9" s="5" t="s">
        <v>23</v>
      </c>
      <c r="E9" s="5" t="s">
        <v>20</v>
      </c>
      <c r="F9" s="6">
        <v>763000</v>
      </c>
      <c r="G9" s="6">
        <v>60</v>
      </c>
      <c r="H9" s="6">
        <f t="shared" si="0"/>
        <v>12716.666666666666</v>
      </c>
      <c r="I9" s="4" t="b">
        <f t="shared" si="1"/>
        <v>0</v>
      </c>
    </row>
    <row r="10" spans="2:9" x14ac:dyDescent="0.15">
      <c r="B10" s="4" t="s">
        <v>28</v>
      </c>
      <c r="C10" s="5" t="s">
        <v>29</v>
      </c>
      <c r="D10" s="5" t="s">
        <v>30</v>
      </c>
      <c r="E10" s="5" t="s">
        <v>12</v>
      </c>
      <c r="F10" s="6">
        <v>379000</v>
      </c>
      <c r="G10" s="6">
        <v>30</v>
      </c>
      <c r="H10" s="6">
        <f t="shared" si="0"/>
        <v>12633.333333333334</v>
      </c>
      <c r="I10" s="4" t="b">
        <f t="shared" si="1"/>
        <v>1</v>
      </c>
    </row>
    <row r="11" spans="2:9" x14ac:dyDescent="0.15">
      <c r="B11" s="4" t="s">
        <v>31</v>
      </c>
      <c r="C11" s="5" t="s">
        <v>32</v>
      </c>
      <c r="D11" s="5" t="s">
        <v>33</v>
      </c>
      <c r="E11" s="5" t="s">
        <v>12</v>
      </c>
      <c r="F11" s="6">
        <v>866000</v>
      </c>
      <c r="G11" s="6">
        <v>93</v>
      </c>
      <c r="H11" s="6">
        <f t="shared" si="0"/>
        <v>9311.8279569892475</v>
      </c>
      <c r="I11" s="4" t="b">
        <f t="shared" si="1"/>
        <v>1</v>
      </c>
    </row>
    <row r="12" spans="2:9" x14ac:dyDescent="0.15">
      <c r="B12" s="4" t="s">
        <v>34</v>
      </c>
      <c r="C12" s="5" t="s">
        <v>35</v>
      </c>
      <c r="D12" s="5" t="s">
        <v>36</v>
      </c>
      <c r="E12" s="5" t="s">
        <v>16</v>
      </c>
      <c r="F12" s="6">
        <v>981000</v>
      </c>
      <c r="G12" s="6">
        <v>75</v>
      </c>
      <c r="H12" s="6">
        <f t="shared" si="0"/>
        <v>13080</v>
      </c>
      <c r="I12" s="4" t="b">
        <f t="shared" si="1"/>
        <v>1</v>
      </c>
    </row>
    <row r="13" spans="2:9" x14ac:dyDescent="0.15">
      <c r="B13" s="4" t="s">
        <v>37</v>
      </c>
      <c r="C13" s="5" t="s">
        <v>38</v>
      </c>
      <c r="D13" s="5" t="s">
        <v>36</v>
      </c>
      <c r="E13" s="5" t="s">
        <v>20</v>
      </c>
      <c r="F13" s="6">
        <v>1014000</v>
      </c>
      <c r="G13" s="6">
        <v>90</v>
      </c>
      <c r="H13" s="6">
        <f t="shared" si="0"/>
        <v>11266.666666666666</v>
      </c>
      <c r="I13" s="4" t="b">
        <f t="shared" si="1"/>
        <v>0</v>
      </c>
    </row>
    <row r="14" spans="2:9" x14ac:dyDescent="0.15">
      <c r="B14" s="4" t="s">
        <v>39</v>
      </c>
      <c r="C14" s="5" t="s">
        <v>40</v>
      </c>
      <c r="D14" s="5" t="s">
        <v>41</v>
      </c>
      <c r="E14" s="5" t="s">
        <v>12</v>
      </c>
      <c r="F14" s="6">
        <v>799000</v>
      </c>
      <c r="G14" s="6">
        <v>94</v>
      </c>
      <c r="H14" s="6">
        <f t="shared" si="0"/>
        <v>8500</v>
      </c>
      <c r="I14" s="4" t="b">
        <f t="shared" si="1"/>
        <v>1</v>
      </c>
    </row>
    <row r="15" spans="2:9" x14ac:dyDescent="0.15">
      <c r="B15" s="4" t="s">
        <v>42</v>
      </c>
      <c r="C15" s="5" t="s">
        <v>43</v>
      </c>
      <c r="D15" s="5" t="s">
        <v>44</v>
      </c>
      <c r="E15" s="5" t="s">
        <v>20</v>
      </c>
      <c r="F15" s="6">
        <v>899000</v>
      </c>
      <c r="G15" s="6">
        <v>65</v>
      </c>
      <c r="H15" s="6">
        <f t="shared" si="0"/>
        <v>13830.76923076923</v>
      </c>
      <c r="I15" s="4" t="b">
        <f t="shared" si="1"/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問題1-①解答</vt:lpstr>
      <vt:lpstr>問題1-②解答</vt:lpstr>
      <vt:lpstr>問題1-③解答</vt:lpstr>
      <vt:lpstr>問題1-④解答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2010-12-12T06:21:46Z</dcterms:created>
  <dcterms:modified xsi:type="dcterms:W3CDTF">2010-12-12T06:26:32Z</dcterms:modified>
</cp:coreProperties>
</file>