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2" r:id="rId1"/>
    <sheet name="完成" sheetId="3" r:id="rId2"/>
  </sheets>
  <definedNames>
    <definedName name="運賃表" localSheetId="1">#REF!</definedName>
    <definedName name="運賃表">#REF!</definedName>
  </definedNames>
  <calcPr calcId="144525"/>
</workbook>
</file>

<file path=xl/calcChain.xml><?xml version="1.0" encoding="utf-8"?>
<calcChain xmlns="http://schemas.openxmlformats.org/spreadsheetml/2006/main">
  <c r="E7" i="3" l="1"/>
  <c r="E6" i="3"/>
  <c r="E5" i="3"/>
  <c r="E4" i="3"/>
  <c r="E8" i="3" s="1"/>
  <c r="E9" i="3" l="1"/>
  <c r="E10" i="3" s="1"/>
  <c r="E11" i="3" s="1"/>
  <c r="E8" i="2" l="1"/>
  <c r="E9" i="2" l="1"/>
  <c r="E10" i="2" s="1"/>
</calcChain>
</file>

<file path=xl/sharedStrings.xml><?xml version="1.0" encoding="utf-8"?>
<sst xmlns="http://schemas.openxmlformats.org/spreadsheetml/2006/main" count="26" uniqueCount="13">
  <si>
    <t>御　見　積　書</t>
    <rPh sb="0" eb="1">
      <t>オ</t>
    </rPh>
    <rPh sb="2" eb="3">
      <t>ケン</t>
    </rPh>
    <rPh sb="4" eb="5">
      <t>セキ</t>
    </rPh>
    <rPh sb="6" eb="7">
      <t>ショ</t>
    </rPh>
    <phoneticPr fontId="2"/>
  </si>
  <si>
    <t>品名</t>
    <rPh sb="0" eb="2">
      <t>ヒンメイ</t>
    </rPh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</si>
  <si>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</si>
  <si>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</si>
  <si>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</si>
  <si>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単価（100ｇ）</t>
    <rPh sb="0" eb="2">
      <t>タンカ</t>
    </rPh>
    <phoneticPr fontId="2"/>
  </si>
  <si>
    <t>ヒアルロン酸（サプリ）</t>
    <rPh sb="5" eb="6">
      <t>サン</t>
    </rPh>
    <phoneticPr fontId="2"/>
  </si>
  <si>
    <t>ビタミンC（錠剤）</t>
    <rPh sb="6" eb="8">
      <t>ジョウザイ</t>
    </rPh>
    <phoneticPr fontId="2"/>
  </si>
  <si>
    <t>ビタミンD（錠剤）</t>
    <rPh sb="6" eb="8">
      <t>ジョウザイ</t>
    </rPh>
    <phoneticPr fontId="2"/>
  </si>
  <si>
    <r>
      <t xml:space="preserve">金額
</t>
    </r>
    <r>
      <rPr>
        <sz val="10"/>
        <rFont val="ＭＳ Ｐゴシック"/>
        <family val="3"/>
        <charset val="128"/>
      </rPr>
      <t>（小数点以下端数切り捨て）</t>
    </r>
    <rPh sb="0" eb="2">
      <t>キンガク</t>
    </rPh>
    <rPh sb="4" eb="7">
      <t>ショウスウテン</t>
    </rPh>
    <rPh sb="7" eb="9">
      <t>イカ</t>
    </rPh>
    <rPh sb="9" eb="11">
      <t>ハスウ</t>
    </rPh>
    <rPh sb="11" eb="12">
      <t>ギ</t>
    </rPh>
    <rPh sb="13" eb="14">
      <t>シャ</t>
    </rPh>
    <phoneticPr fontId="2"/>
  </si>
  <si>
    <t>コラーゲン（サプリ）</t>
    <phoneticPr fontId="2"/>
  </si>
  <si>
    <t>合計</t>
    <rPh sb="0" eb="2">
      <t>ゴウケイ</t>
    </rPh>
    <phoneticPr fontId="2"/>
  </si>
  <si>
    <r>
      <t xml:space="preserve">御見積金額
</t>
    </r>
    <r>
      <rPr>
        <sz val="9"/>
        <rFont val="ＭＳ Ｐゴシック"/>
        <family val="3"/>
        <charset val="128"/>
      </rPr>
      <t>（小数点以下端数四捨五入）</t>
    </r>
    <rPh sb="0" eb="1">
      <t>オン</t>
    </rPh>
    <rPh sb="1" eb="3">
      <t>ミツモリ</t>
    </rPh>
    <rPh sb="3" eb="5">
      <t>キンガク</t>
    </rPh>
    <rPh sb="7" eb="10">
      <t>ショウスウテン</t>
    </rPh>
    <rPh sb="10" eb="12">
      <t>イカ</t>
    </rPh>
    <rPh sb="12" eb="14">
      <t>ハスウ</t>
    </rPh>
    <rPh sb="14" eb="18">
      <t>シシャゴニュウ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</si>
</sst>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#,###\ &quot;g&quot;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38" fontId="1" fillId="0" borderId="1" xfId="1" applyBorder="1">
      <alignment vertical="center"/>
    </xf>
    <xf numFmtId="177" fontId="1" fillId="0" borderId="1" xfId="1" applyNumberFormat="1" applyBorder="1">
      <alignment vertical="center"/>
    </xf>
    <xf numFmtId="38" fontId="1" fillId="0" borderId="1" xfId="1" applyNumberFormat="1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76" fontId="1" fillId="0" borderId="1" xfId="1" applyNumberFormat="1" applyBorder="1">
      <alignment vertical="center"/>
    </xf>
    <xf numFmtId="176" fontId="1" fillId="0" borderId="1" xfId="1" applyNumberForma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tabSelected="1" workbookViewId="0"/>
  </sheetViews>
  <sheetFormatPr defaultRowHeight="13.5"/>
  <cols>
    <col min="1" max="1" width="2.625" customWidth="1"/>
    <col min="2" max="2" width="17.125" customWidth="1"/>
    <col min="3" max="3" width="10.5" customWidth="1"/>
    <col min="4" max="4" width="8.75" customWidth="1"/>
    <col min="5" max="5" width="20.5" customWidth="1"/>
  </cols>
  <sheetData>
    <row r="1" spans="2:5" ht="14.25" customHeight="1">
      <c r="B1" s="14" t="s">
        <v>0</v>
      </c>
      <c r="C1" s="14"/>
      <c r="D1" s="14"/>
      <c r="E1" s="14"/>
    </row>
    <row r="2" spans="2:5">
      <c r="B2" s="1"/>
      <c r="C2" s="1"/>
      <c r="D2" s="1"/>
      <c r="E2" s="1"/>
    </row>
    <row r="3" spans="2:5" ht="25.5">
      <c r="B3" s="6" t="s">
        <v>1</v>
      </c>
      <c r="C3" s="6" t="s">
        <v>5</v>
      </c>
      <c r="D3" s="6" t="s">
        <v>2</v>
      </c>
      <c r="E3" s="7" t="s">
        <v>9</v>
      </c>
    </row>
    <row r="4" spans="2:5">
      <c r="B4" s="2" t="s">
        <v>10</v>
      </c>
      <c r="C4" s="3">
        <v>897</v>
      </c>
      <c r="D4" s="4">
        <v>830</v>
      </c>
      <c r="E4" s="5"/>
    </row>
    <row r="5" spans="2:5">
      <c r="B5" s="2" t="s">
        <v>6</v>
      </c>
      <c r="C5" s="3">
        <v>1025</v>
      </c>
      <c r="D5" s="4">
        <v>850</v>
      </c>
      <c r="E5" s="5"/>
    </row>
    <row r="6" spans="2:5">
      <c r="B6" s="2" t="s">
        <v>7</v>
      </c>
      <c r="C6" s="3">
        <v>463</v>
      </c>
      <c r="D6" s="4">
        <v>850</v>
      </c>
      <c r="E6" s="5"/>
    </row>
    <row r="7" spans="2:5">
      <c r="B7" s="2" t="s">
        <v>8</v>
      </c>
      <c r="C7" s="3">
        <v>697</v>
      </c>
      <c r="D7" s="4">
        <v>850</v>
      </c>
      <c r="E7" s="5"/>
    </row>
    <row r="8" spans="2:5">
      <c r="C8" s="13" t="s">
        <v>3</v>
      </c>
      <c r="D8" s="13"/>
      <c r="E8" s="3">
        <f>SUM(E4:E7)</f>
        <v>0</v>
      </c>
    </row>
    <row r="9" spans="2:5">
      <c r="C9" s="13" t="s">
        <v>4</v>
      </c>
      <c r="D9" s="13"/>
      <c r="E9" s="8">
        <f>E8*0.05</f>
        <v>0</v>
      </c>
    </row>
    <row r="10" spans="2:5">
      <c r="C10" s="13" t="s">
        <v>11</v>
      </c>
      <c r="D10" s="13"/>
      <c r="E10" s="8">
        <f>E8+E9</f>
        <v>0</v>
      </c>
    </row>
    <row r="11" spans="2:5" ht="26.25" customHeight="1">
      <c r="C11" s="11" t="s">
        <v>12</v>
      </c>
      <c r="D11" s="12"/>
      <c r="E11" s="9"/>
    </row>
  </sheetData>
  <mergeCells count="5">
    <mergeCell ref="C11:D11"/>
    <mergeCell ref="C10:D10"/>
    <mergeCell ref="B1:E1"/>
    <mergeCell ref="C8:D8"/>
    <mergeCell ref="C9:D9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workbookViewId="0"/>
  </sheetViews>
  <sheetFormatPr defaultRowHeight="13.5"/>
  <cols>
    <col min="1" max="1" width="2.625" customWidth="1"/>
    <col min="2" max="2" width="17.125" customWidth="1"/>
    <col min="3" max="3" width="10.5" customWidth="1"/>
    <col min="4" max="4" width="8.75" customWidth="1"/>
    <col min="5" max="5" width="20.5" customWidth="1"/>
  </cols>
  <sheetData>
    <row r="1" spans="2:5" ht="14.25" customHeight="1">
      <c r="B1" s="14" t="s">
        <v>0</v>
      </c>
      <c r="C1" s="14"/>
      <c r="D1" s="14"/>
      <c r="E1" s="14"/>
    </row>
    <row r="2" spans="2:5">
      <c r="B2" s="1"/>
      <c r="C2" s="1"/>
      <c r="D2" s="1"/>
      <c r="E2" s="1"/>
    </row>
    <row r="3" spans="2:5" ht="25.5">
      <c r="B3" s="10" t="s">
        <v>1</v>
      </c>
      <c r="C3" s="10" t="s">
        <v>5</v>
      </c>
      <c r="D3" s="10" t="s">
        <v>2</v>
      </c>
      <c r="E3" s="7" t="s">
        <v>9</v>
      </c>
    </row>
    <row r="4" spans="2:5">
      <c r="B4" s="2" t="s">
        <v>10</v>
      </c>
      <c r="C4" s="3">
        <v>897</v>
      </c>
      <c r="D4" s="4">
        <v>830</v>
      </c>
      <c r="E4" s="5">
        <f>INT(C4*D4/100)</f>
        <v>7445</v>
      </c>
    </row>
    <row r="5" spans="2:5">
      <c r="B5" s="2" t="s">
        <v>6</v>
      </c>
      <c r="C5" s="3">
        <v>1025</v>
      </c>
      <c r="D5" s="4">
        <v>850</v>
      </c>
      <c r="E5" s="5">
        <f>INT(C5*D5/100)</f>
        <v>8712</v>
      </c>
    </row>
    <row r="6" spans="2:5">
      <c r="B6" s="2" t="s">
        <v>7</v>
      </c>
      <c r="C6" s="3">
        <v>463</v>
      </c>
      <c r="D6" s="4">
        <v>850</v>
      </c>
      <c r="E6" s="5">
        <f>INT(C6*D6/100)</f>
        <v>3935</v>
      </c>
    </row>
    <row r="7" spans="2:5">
      <c r="B7" s="2" t="s">
        <v>8</v>
      </c>
      <c r="C7" s="3">
        <v>697</v>
      </c>
      <c r="D7" s="4">
        <v>850</v>
      </c>
      <c r="E7" s="5">
        <f>INT(C7*D7/100)</f>
        <v>5924</v>
      </c>
    </row>
    <row r="8" spans="2:5">
      <c r="C8" s="13" t="s">
        <v>3</v>
      </c>
      <c r="D8" s="13"/>
      <c r="E8" s="3">
        <f>SUM(E4:E7)</f>
        <v>26016</v>
      </c>
    </row>
    <row r="9" spans="2:5">
      <c r="C9" s="13" t="s">
        <v>4</v>
      </c>
      <c r="D9" s="13"/>
      <c r="E9" s="8">
        <f>E8*0.05</f>
        <v>1300.8000000000002</v>
      </c>
    </row>
    <row r="10" spans="2:5">
      <c r="C10" s="13" t="s">
        <v>11</v>
      </c>
      <c r="D10" s="13"/>
      <c r="E10" s="8">
        <f>E8+E9</f>
        <v>27316.799999999999</v>
      </c>
    </row>
    <row r="11" spans="2:5" ht="26.25" customHeight="1">
      <c r="C11" s="11" t="s">
        <v>12</v>
      </c>
      <c r="D11" s="12"/>
      <c r="E11" s="9" t="str">
        <f>FIXED(E10,0)&amp;"円"</f>
        <v>27,317円</v>
      </c>
    </row>
  </sheetData>
  <mergeCells count="5">
    <mergeCell ref="B1:E1"/>
    <mergeCell ref="C8:D8"/>
    <mergeCell ref="C9:D9"/>
    <mergeCell ref="C10:D10"/>
    <mergeCell ref="C11:D11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2011-07-13T05:37:24Z</dcterms:modified>
</cp:coreProperties>
</file>