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E13" i="3" l="1"/>
  <c r="E15" i="3" s="1"/>
  <c r="E12" i="3"/>
  <c r="E11" i="3"/>
  <c r="E16" i="3" l="1"/>
  <c r="E17" i="3" s="1"/>
  <c r="B6" i="3" s="1"/>
  <c r="E1" i="2"/>
  <c r="D8" i="2" s="1"/>
  <c r="E11" i="2"/>
  <c r="E15" i="2" s="1"/>
  <c r="E12" i="2"/>
  <c r="E13" i="2"/>
  <c r="E17" i="2" l="1"/>
  <c r="B6" i="2" s="1"/>
  <c r="E16" i="2"/>
</calcChain>
</file>

<file path=xl/sharedStrings.xml><?xml version="1.0" encoding="utf-8"?>
<sst xmlns="http://schemas.openxmlformats.org/spreadsheetml/2006/main" count="28" uniqueCount="14">
  <si>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</si>
  <si>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</si>
  <si>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</si>
  <si>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</si>
  <si>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</si>
  <si>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金額</t>
    <rPh sb="0" eb="2">
      <t>キンガク</t>
    </rPh>
    <phoneticPr fontId="2"/>
  </si>
  <si>
    <t>完熟トマト</t>
    <phoneticPr fontId="2"/>
  </si>
  <si>
    <t>ミートソース</t>
    <phoneticPr fontId="2"/>
  </si>
  <si>
    <t>あさり缶詰</t>
    <phoneticPr fontId="2"/>
  </si>
  <si>
    <t>請求書</t>
    <rPh sb="0" eb="3">
      <t>セイキュウショ</t>
    </rPh>
    <phoneticPr fontId="2"/>
  </si>
  <si>
    <t>㈱ピース御中</t>
    <rPh sb="4" eb="6">
      <t>オンチュウ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</si>
  <si>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</si>
  <si>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●お支払期限(月末）</t>
    <rPh sb="2" eb="4">
      <t>シハラ</t>
    </rPh>
    <rPh sb="4" eb="6">
      <t>キゲン</t>
    </rPh>
    <rPh sb="7" eb="9">
      <t>ゲツマツ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</si>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</sst>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1" applyNumberFormat="1" applyBorder="1">
      <alignment vertical="center"/>
    </xf>
    <xf numFmtId="38" fontId="1" fillId="0" borderId="1" xfId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3" applyFont="1" applyBorder="1" applyAlignment="1">
      <alignment vertical="center"/>
    </xf>
    <xf numFmtId="14" fontId="0" fillId="0" borderId="0" xfId="0" applyNumberFormat="1">
      <alignment vertical="center"/>
    </xf>
    <xf numFmtId="14" fontId="0" fillId="0" borderId="2" xfId="0" applyNumberFormat="1" applyBorder="1">
      <alignment vertical="center"/>
    </xf>
    <xf numFmtId="6" fontId="4" fillId="0" borderId="3" xfId="2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6" fontId="1" fillId="0" borderId="2" xfId="2" applyFont="1" applyBorder="1" applyAlignment="1">
      <alignment horizontal="left" vertical="center"/>
    </xf>
  </cellXfs>
  <cellStyles count="4">
    <cellStyle name="桁区切り" xfId="1" builtinId="6"/>
    <cellStyle name="通貨" xfId="2" builtinId="7"/>
    <cellStyle name="標準" xfId="0" builtinId="0"/>
    <cellStyle name="標準_見積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/>
  </sheetViews>
  <sheetFormatPr defaultRowHeight="13.5"/>
  <cols>
    <col min="1" max="1" width="2.625" customWidth="1"/>
    <col min="2" max="2" width="15.5" customWidth="1"/>
    <col min="3" max="3" width="7.25" customWidth="1"/>
    <col min="4" max="4" width="10.5" customWidth="1"/>
    <col min="5" max="5" width="11.375" customWidth="1"/>
  </cols>
  <sheetData>
    <row r="1" spans="2:5">
      <c r="E1" s="9"/>
    </row>
    <row r="2" spans="2:5" ht="14.25" customHeight="1">
      <c r="B2" s="12" t="s">
        <v>9</v>
      </c>
      <c r="C2" s="12"/>
      <c r="D2" s="12"/>
      <c r="E2" s="12"/>
    </row>
    <row r="3" spans="2:5">
      <c r="B3" s="1" t="s">
        <v>10</v>
      </c>
      <c r="C3" s="1"/>
      <c r="D3" s="1"/>
      <c r="E3" s="1"/>
    </row>
    <row r="4" spans="2:5">
      <c r="B4" s="1"/>
      <c r="C4" s="1"/>
      <c r="D4" s="1"/>
      <c r="E4" s="1"/>
    </row>
    <row r="5" spans="2:5">
      <c r="B5" s="8" t="s">
        <v>11</v>
      </c>
      <c r="C5" s="1"/>
      <c r="D5" s="1"/>
      <c r="E5" s="1"/>
    </row>
    <row r="6" spans="2:5" ht="18" customHeight="1">
      <c r="B6" s="11">
        <f>E17</f>
        <v>26670</v>
      </c>
      <c r="C6" s="1"/>
      <c r="D6" s="1"/>
      <c r="E6" s="1"/>
    </row>
    <row r="7" spans="2:5">
      <c r="B7" s="1"/>
      <c r="C7" s="1"/>
      <c r="D7" s="1"/>
      <c r="E7" s="1"/>
    </row>
    <row r="8" spans="2:5" ht="14.25" thickBot="1">
      <c r="B8" s="13" t="s">
        <v>12</v>
      </c>
      <c r="C8" s="13"/>
      <c r="D8" s="10"/>
      <c r="E8" s="1"/>
    </row>
    <row r="9" spans="2:5" ht="14.25" thickTop="1">
      <c r="B9" s="1"/>
      <c r="C9" s="1"/>
      <c r="D9" s="1"/>
      <c r="E9" s="1"/>
    </row>
    <row r="10" spans="2:5">
      <c r="B10" s="4" t="s">
        <v>0</v>
      </c>
      <c r="C10" s="4" t="s">
        <v>1</v>
      </c>
      <c r="D10" s="4" t="s">
        <v>2</v>
      </c>
      <c r="E10" s="7" t="s">
        <v>5</v>
      </c>
    </row>
    <row r="11" spans="2:5">
      <c r="B11" s="2" t="s">
        <v>6</v>
      </c>
      <c r="C11" s="3">
        <v>98</v>
      </c>
      <c r="D11" s="5">
        <v>50</v>
      </c>
      <c r="E11" s="6">
        <f>C11*D11</f>
        <v>4900</v>
      </c>
    </row>
    <row r="12" spans="2:5">
      <c r="B12" s="2" t="s">
        <v>7</v>
      </c>
      <c r="C12" s="3">
        <v>98</v>
      </c>
      <c r="D12" s="5">
        <v>50</v>
      </c>
      <c r="E12" s="6">
        <f>C12*D12</f>
        <v>4900</v>
      </c>
    </row>
    <row r="13" spans="2:5">
      <c r="B13" s="2" t="s">
        <v>8</v>
      </c>
      <c r="C13" s="3">
        <v>156</v>
      </c>
      <c r="D13" s="5">
        <v>100</v>
      </c>
      <c r="E13" s="6">
        <f>C13*D13</f>
        <v>15600</v>
      </c>
    </row>
    <row r="14" spans="2:5">
      <c r="B14" s="2"/>
      <c r="C14" s="3"/>
      <c r="D14" s="5"/>
      <c r="E14" s="6"/>
    </row>
    <row r="15" spans="2:5">
      <c r="D15" s="4" t="s">
        <v>3</v>
      </c>
      <c r="E15" s="3">
        <f>SUM(E11:E14)</f>
        <v>25400</v>
      </c>
    </row>
    <row r="16" spans="2:5">
      <c r="D16" s="4" t="s">
        <v>4</v>
      </c>
      <c r="E16" s="3">
        <f>E15*0.05</f>
        <v>1270</v>
      </c>
    </row>
    <row r="17" spans="4:5">
      <c r="D17" s="4" t="s">
        <v>13</v>
      </c>
      <c r="E17" s="3">
        <f>E15+E16</f>
        <v>26670</v>
      </c>
    </row>
  </sheetData>
  <mergeCells count="2">
    <mergeCell ref="B2:E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/>
  </sheetViews>
  <sheetFormatPr defaultRowHeight="13.5"/>
  <cols>
    <col min="1" max="1" width="2.625" customWidth="1"/>
    <col min="2" max="2" width="15.5" customWidth="1"/>
    <col min="3" max="3" width="7.25" customWidth="1"/>
    <col min="4" max="4" width="10.5" customWidth="1"/>
    <col min="5" max="5" width="11.375" customWidth="1"/>
  </cols>
  <sheetData>
    <row r="1" spans="2:5">
      <c r="E1" s="9">
        <f ca="1">TODAY()</f>
        <v>40737</v>
      </c>
    </row>
    <row r="2" spans="2:5" ht="14.25" customHeight="1">
      <c r="B2" s="12" t="s">
        <v>9</v>
      </c>
      <c r="C2" s="12"/>
      <c r="D2" s="12"/>
      <c r="E2" s="12"/>
    </row>
    <row r="3" spans="2:5">
      <c r="B3" s="1" t="s">
        <v>10</v>
      </c>
      <c r="C3" s="1"/>
      <c r="D3" s="1"/>
      <c r="E3" s="1"/>
    </row>
    <row r="4" spans="2:5">
      <c r="B4" s="1"/>
      <c r="C4" s="1"/>
      <c r="D4" s="1"/>
      <c r="E4" s="1"/>
    </row>
    <row r="5" spans="2:5">
      <c r="B5" s="8" t="s">
        <v>11</v>
      </c>
      <c r="C5" s="1"/>
      <c r="D5" s="1"/>
      <c r="E5" s="1"/>
    </row>
    <row r="6" spans="2:5" ht="18" customHeight="1">
      <c r="B6" s="11">
        <f>E17</f>
        <v>26670</v>
      </c>
      <c r="C6" s="1"/>
      <c r="D6" s="1"/>
      <c r="E6" s="1"/>
    </row>
    <row r="7" spans="2:5">
      <c r="B7" s="1"/>
      <c r="C7" s="1"/>
      <c r="D7" s="1"/>
      <c r="E7" s="1"/>
    </row>
    <row r="8" spans="2:5" ht="14.25" thickBot="1">
      <c r="B8" s="13" t="s">
        <v>12</v>
      </c>
      <c r="C8" s="13"/>
      <c r="D8" s="10">
        <f ca="1">EOMONTH(E1,0)</f>
        <v>40755</v>
      </c>
      <c r="E8" s="1"/>
    </row>
    <row r="9" spans="2:5" ht="14.25" thickTop="1">
      <c r="B9" s="1"/>
      <c r="C9" s="1"/>
      <c r="D9" s="1"/>
      <c r="E9" s="1"/>
    </row>
    <row r="10" spans="2:5">
      <c r="B10" s="4" t="s">
        <v>0</v>
      </c>
      <c r="C10" s="4" t="s">
        <v>1</v>
      </c>
      <c r="D10" s="4" t="s">
        <v>2</v>
      </c>
      <c r="E10" s="7" t="s">
        <v>5</v>
      </c>
    </row>
    <row r="11" spans="2:5">
      <c r="B11" s="2" t="s">
        <v>6</v>
      </c>
      <c r="C11" s="3">
        <v>98</v>
      </c>
      <c r="D11" s="5">
        <v>50</v>
      </c>
      <c r="E11" s="6">
        <f>C11*D11</f>
        <v>4900</v>
      </c>
    </row>
    <row r="12" spans="2:5">
      <c r="B12" s="2" t="s">
        <v>7</v>
      </c>
      <c r="C12" s="3">
        <v>98</v>
      </c>
      <c r="D12" s="5">
        <v>50</v>
      </c>
      <c r="E12" s="6">
        <f>C12*D12</f>
        <v>4900</v>
      </c>
    </row>
    <row r="13" spans="2:5">
      <c r="B13" s="2" t="s">
        <v>8</v>
      </c>
      <c r="C13" s="3">
        <v>156</v>
      </c>
      <c r="D13" s="5">
        <v>100</v>
      </c>
      <c r="E13" s="6">
        <f>C13*D13</f>
        <v>15600</v>
      </c>
    </row>
    <row r="14" spans="2:5">
      <c r="B14" s="2"/>
      <c r="C14" s="3"/>
      <c r="D14" s="5"/>
      <c r="E14" s="6"/>
    </row>
    <row r="15" spans="2:5">
      <c r="D15" s="4" t="s">
        <v>3</v>
      </c>
      <c r="E15" s="3">
        <f>SUM(E11:E14)</f>
        <v>25400</v>
      </c>
    </row>
    <row r="16" spans="2:5">
      <c r="D16" s="4" t="s">
        <v>4</v>
      </c>
      <c r="E16" s="3">
        <f>E15*0.05</f>
        <v>1270</v>
      </c>
    </row>
    <row r="17" spans="4:5">
      <c r="D17" s="4" t="s">
        <v>13</v>
      </c>
      <c r="E17" s="3">
        <f>E15+E16</f>
        <v>26670</v>
      </c>
    </row>
  </sheetData>
  <mergeCells count="2">
    <mergeCell ref="B2:E2"/>
    <mergeCell ref="B8:C8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2011-07-13T10:42:42Z</dcterms:modified>
</cp:coreProperties>
</file>