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14955" windowHeight="8895"/>
  </bookViews>
  <sheets>
    <sheet name="未完" sheetId="3" r:id="rId1"/>
    <sheet name="完成" sheetId="2" r:id="rId2"/>
  </sheets>
  <calcPr calcId="144525"/>
</workbook>
</file>

<file path=xl/calcChain.xml><?xml version="1.0" encoding="utf-8"?>
<calcChain xmlns="http://schemas.openxmlformats.org/spreadsheetml/2006/main">
  <c r="C9" i="3" l="1"/>
  <c r="C8" i="3"/>
  <c r="C7" i="3"/>
  <c r="C6" i="3"/>
  <c r="C5" i="3"/>
  <c r="C4" i="3"/>
  <c r="G7" i="2" l="1"/>
  <c r="G9" i="2"/>
  <c r="H4" i="2"/>
  <c r="G4" i="2"/>
  <c r="D5" i="2"/>
  <c r="H5" i="2" s="1"/>
  <c r="D6" i="2"/>
  <c r="H6" i="2" s="1"/>
  <c r="D7" i="2"/>
  <c r="H7" i="2" s="1"/>
  <c r="D8" i="2"/>
  <c r="G8" i="2" s="1"/>
  <c r="D9" i="2"/>
  <c r="H9" i="2" s="1"/>
  <c r="G6" i="2" l="1"/>
  <c r="G5" i="2"/>
  <c r="H8" i="2"/>
  <c r="C4" i="2"/>
  <c r="D4" i="2"/>
  <c r="C5" i="2"/>
  <c r="C6" i="2"/>
  <c r="C7" i="2"/>
  <c r="C8" i="2"/>
  <c r="C9" i="2"/>
</calcChain>
</file>

<file path=xl/sharedStrings.xml><?xml version="1.0" encoding="utf-8"?>
<sst xmlns="http://schemas.openxmlformats.org/spreadsheetml/2006/main" count="14" uniqueCount="7">
  <si>
    <t>日付</t>
    <rPh sb="0" eb="2">
      <t>ヒヅケ</t>
    </rPh>
    <phoneticPr fontId="2"/>
  </si>
  <si>
    <t>出勤時間</t>
    <rPh sb="0" eb="2">
      <t>シュッキン</t>
    </rPh>
    <rPh sb="2" eb="4">
      <t>ジカン</t>
    </rPh>
    <phoneticPr fontId="2"/>
  </si>
  <si>
    <t>勤務時間表</t>
    <rPh sb="0" eb="2">
      <t>キンム</t>
    </rPh>
    <rPh sb="2" eb="4">
      <t>ジカン</t>
    </rPh>
    <rPh sb="4" eb="5">
      <t>ヒョウ</t>
    </rPh>
    <phoneticPr fontId="2"/>
  </si>
  <si>
    <t>退出時間</t>
    <rPh sb="0" eb="2">
      <t>タイシュツ</t>
    </rPh>
    <rPh sb="2" eb="4">
      <t>ジカン</t>
    </rPh>
    <phoneticPr fontId="2"/>
  </si>
  <si>
    <t>曜日</t>
    <rPh sb="0" eb="2">
      <t>ヨウビ</t>
    </rPh>
    <phoneticPr fontId="2"/>
  </si>
  <si>
    <t>平日勤務</t>
    <rPh sb="0" eb="2">
      <t>ヘイジツ</t>
    </rPh>
    <rPh sb="2" eb="4">
      <t>キンム</t>
    </rPh>
    <phoneticPr fontId="2"/>
  </si>
  <si>
    <t>休日勤務</t>
    <rPh sb="0" eb="2">
      <t>キュウジツ</t>
    </rPh>
    <rPh sb="2" eb="4">
      <t>キンム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</si>
</sst>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8">
    <xf numFmtId="0" fontId="0" fillId="0" borderId="0" xfId="0"/>
    <xf numFmtId="0" fontId="3" fillId="0" borderId="0" xfId="0" applyFont="1"/>
    <xf numFmtId="0" fontId="0" fillId="2" borderId="1" xfId="0" applyFill="1" applyBorder="1" applyAlignment="1">
      <alignment horizontal="center" vertical="center"/>
    </xf>
    <xf numFmtId="20" fontId="1" fillId="0" borderId="1" xfId="1" applyNumberFormat="1" applyBorder="1"/>
    <xf numFmtId="20" fontId="0" fillId="0" borderId="0" xfId="0" applyNumberFormat="1"/>
    <xf numFmtId="14" fontId="1" fillId="0" borderId="1" xfId="1" applyNumberFormat="1" applyBorder="1" applyAlignment="1">
      <alignment horizontal="right"/>
    </xf>
    <xf numFmtId="14" fontId="1" fillId="0" borderId="1" xfId="1" applyNumberFormat="1" applyBorder="1" applyAlignment="1">
      <alignment horizontal="center"/>
    </xf>
    <xf numFmtId="38" fontId="1" fillId="0" borderId="1" xfId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0"/>
  <sheetViews>
    <sheetView tabSelected="1" workbookViewId="0"/>
  </sheetViews>
  <sheetFormatPr defaultRowHeight="13.5"/>
  <cols>
    <col min="1" max="1" width="2.625" customWidth="1"/>
    <col min="2" max="2" width="11.875" bestFit="1" customWidth="1"/>
    <col min="3" max="3" width="5.25" customWidth="1"/>
    <col min="4" max="4" width="6.25" customWidth="1"/>
    <col min="5" max="7" width="9.25" customWidth="1"/>
  </cols>
  <sheetData>
    <row r="1" spans="2:8">
      <c r="B1" s="1" t="s">
        <v>2</v>
      </c>
      <c r="C1" s="1"/>
      <c r="D1" s="1"/>
      <c r="E1" s="1"/>
    </row>
    <row r="3" spans="2:8">
      <c r="B3" s="2" t="s">
        <v>0</v>
      </c>
      <c r="C3" s="2" t="s">
        <v>4</v>
      </c>
      <c r="D3" s="2"/>
      <c r="E3" s="2" t="s">
        <v>1</v>
      </c>
      <c r="F3" s="2" t="s">
        <v>3</v>
      </c>
      <c r="G3" s="2" t="s">
        <v>5</v>
      </c>
      <c r="H3" s="2" t="s">
        <v>6</v>
      </c>
    </row>
    <row r="4" spans="2:8">
      <c r="B4" s="5">
        <v>40725</v>
      </c>
      <c r="C4" s="6" t="str">
        <f t="shared" ref="C4:C9" si="0">TEXT(B4,"aaa")</f>
        <v>金</v>
      </c>
      <c r="D4" s="7"/>
      <c r="E4" s="3">
        <v>0.375</v>
      </c>
      <c r="F4" s="3">
        <v>0.79166666666666663</v>
      </c>
      <c r="G4" s="3"/>
      <c r="H4" s="3"/>
    </row>
    <row r="5" spans="2:8">
      <c r="B5" s="5">
        <v>40726</v>
      </c>
      <c r="C5" s="6" t="str">
        <f t="shared" si="0"/>
        <v>土</v>
      </c>
      <c r="D5" s="7"/>
      <c r="E5" s="3">
        <v>0.54166666666666663</v>
      </c>
      <c r="F5" s="3">
        <v>0.89583333333333337</v>
      </c>
      <c r="G5" s="3"/>
      <c r="H5" s="3"/>
    </row>
    <row r="6" spans="2:8">
      <c r="B6" s="5">
        <v>40727</v>
      </c>
      <c r="C6" s="6" t="str">
        <f t="shared" si="0"/>
        <v>日</v>
      </c>
      <c r="D6" s="7"/>
      <c r="E6" s="3">
        <v>0.54166666666666663</v>
      </c>
      <c r="F6" s="3">
        <v>0.91666666666666663</v>
      </c>
      <c r="G6" s="3"/>
      <c r="H6" s="3"/>
    </row>
    <row r="7" spans="2:8">
      <c r="B7" s="5">
        <v>40728</v>
      </c>
      <c r="C7" s="6" t="str">
        <f t="shared" si="0"/>
        <v>月</v>
      </c>
      <c r="D7" s="7"/>
      <c r="E7" s="3">
        <v>0.375</v>
      </c>
      <c r="F7" s="3">
        <v>0.79166666666666663</v>
      </c>
      <c r="G7" s="3"/>
      <c r="H7" s="3"/>
    </row>
    <row r="8" spans="2:8">
      <c r="B8" s="5">
        <v>40729</v>
      </c>
      <c r="C8" s="6" t="str">
        <f t="shared" si="0"/>
        <v>火</v>
      </c>
      <c r="D8" s="7"/>
      <c r="E8" s="3">
        <v>0.375</v>
      </c>
      <c r="F8" s="3">
        <v>0.5</v>
      </c>
      <c r="G8" s="3"/>
      <c r="H8" s="3"/>
    </row>
    <row r="9" spans="2:8">
      <c r="B9" s="5">
        <v>40730</v>
      </c>
      <c r="C9" s="6" t="str">
        <f t="shared" si="0"/>
        <v>水</v>
      </c>
      <c r="D9" s="7"/>
      <c r="E9" s="3">
        <v>0.375</v>
      </c>
      <c r="F9" s="3">
        <v>0.5</v>
      </c>
      <c r="G9" s="3"/>
      <c r="H9" s="3"/>
    </row>
    <row r="10" spans="2:8">
      <c r="G10" s="4"/>
      <c r="H10" s="4"/>
    </row>
  </sheetData>
  <phoneticPr fontId="2"/>
  <pageMargins left="0.75" right="0.75" top="1" bottom="1" header="0.51200000000000001" footer="0.51200000000000001"/>
  <pageSetup paperSize="9" orientation="landscape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0"/>
  <sheetViews>
    <sheetView workbookViewId="0"/>
  </sheetViews>
  <sheetFormatPr defaultRowHeight="13.5"/>
  <cols>
    <col min="1" max="1" width="2.625" customWidth="1"/>
    <col min="2" max="2" width="11.875" bestFit="1" customWidth="1"/>
    <col min="3" max="3" width="5.25" customWidth="1"/>
    <col min="4" max="4" width="6.25" customWidth="1"/>
    <col min="5" max="7" width="9.25" customWidth="1"/>
  </cols>
  <sheetData>
    <row r="1" spans="2:8">
      <c r="B1" s="1" t="s">
        <v>2</v>
      </c>
      <c r="C1" s="1"/>
      <c r="D1" s="1"/>
      <c r="E1" s="1"/>
    </row>
    <row r="3" spans="2:8">
      <c r="B3" s="2" t="s">
        <v>0</v>
      </c>
      <c r="C3" s="2" t="s">
        <v>4</v>
      </c>
      <c r="D3" s="2"/>
      <c r="E3" s="2" t="s">
        <v>1</v>
      </c>
      <c r="F3" s="2" t="s">
        <v>3</v>
      </c>
      <c r="G3" s="2" t="s">
        <v>5</v>
      </c>
      <c r="H3" s="2" t="s">
        <v>6</v>
      </c>
    </row>
    <row r="4" spans="2:8">
      <c r="B4" s="5">
        <v>40725</v>
      </c>
      <c r="C4" s="6" t="str">
        <f t="shared" ref="C4:C9" si="0">TEXT(B4,"aaa")</f>
        <v>金</v>
      </c>
      <c r="D4" s="7">
        <f t="shared" ref="D4:D9" si="1">WEEKDAY(B4,2)</f>
        <v>5</v>
      </c>
      <c r="E4" s="3">
        <v>0.375</v>
      </c>
      <c r="F4" s="3">
        <v>0.79166666666666663</v>
      </c>
      <c r="G4" s="3">
        <f t="shared" ref="G4:G9" si="2">IF(D4&lt;6,F4-E4,"")</f>
        <v>0.41666666666666663</v>
      </c>
      <c r="H4" s="3" t="str">
        <f t="shared" ref="H4:H9" si="3">IF(D4&gt;=6,F4-E4,"")</f>
        <v/>
      </c>
    </row>
    <row r="5" spans="2:8">
      <c r="B5" s="5">
        <v>40726</v>
      </c>
      <c r="C5" s="6" t="str">
        <f t="shared" si="0"/>
        <v>土</v>
      </c>
      <c r="D5" s="7">
        <f t="shared" si="1"/>
        <v>6</v>
      </c>
      <c r="E5" s="3">
        <v>0.54166666666666663</v>
      </c>
      <c r="F5" s="3">
        <v>0.89583333333333337</v>
      </c>
      <c r="G5" s="3" t="str">
        <f t="shared" si="2"/>
        <v/>
      </c>
      <c r="H5" s="3">
        <f t="shared" si="3"/>
        <v>0.35416666666666674</v>
      </c>
    </row>
    <row r="6" spans="2:8">
      <c r="B6" s="5">
        <v>40727</v>
      </c>
      <c r="C6" s="6" t="str">
        <f t="shared" si="0"/>
        <v>日</v>
      </c>
      <c r="D6" s="7">
        <f t="shared" si="1"/>
        <v>7</v>
      </c>
      <c r="E6" s="3">
        <v>0.54166666666666663</v>
      </c>
      <c r="F6" s="3">
        <v>0.91666666666666663</v>
      </c>
      <c r="G6" s="3" t="str">
        <f t="shared" si="2"/>
        <v/>
      </c>
      <c r="H6" s="3">
        <f t="shared" si="3"/>
        <v>0.375</v>
      </c>
    </row>
    <row r="7" spans="2:8">
      <c r="B7" s="5">
        <v>40728</v>
      </c>
      <c r="C7" s="6" t="str">
        <f t="shared" si="0"/>
        <v>月</v>
      </c>
      <c r="D7" s="7">
        <f t="shared" si="1"/>
        <v>1</v>
      </c>
      <c r="E7" s="3">
        <v>0.375</v>
      </c>
      <c r="F7" s="3">
        <v>0.79166666666666663</v>
      </c>
      <c r="G7" s="3">
        <f t="shared" si="2"/>
        <v>0.41666666666666663</v>
      </c>
      <c r="H7" s="3" t="str">
        <f t="shared" si="3"/>
        <v/>
      </c>
    </row>
    <row r="8" spans="2:8">
      <c r="B8" s="5">
        <v>40729</v>
      </c>
      <c r="C8" s="6" t="str">
        <f t="shared" si="0"/>
        <v>火</v>
      </c>
      <c r="D8" s="7">
        <f t="shared" si="1"/>
        <v>2</v>
      </c>
      <c r="E8" s="3">
        <v>0.375</v>
      </c>
      <c r="F8" s="3">
        <v>0.5</v>
      </c>
      <c r="G8" s="3">
        <f t="shared" si="2"/>
        <v>0.125</v>
      </c>
      <c r="H8" s="3" t="str">
        <f t="shared" si="3"/>
        <v/>
      </c>
    </row>
    <row r="9" spans="2:8">
      <c r="B9" s="5">
        <v>40730</v>
      </c>
      <c r="C9" s="6" t="str">
        <f t="shared" si="0"/>
        <v>水</v>
      </c>
      <c r="D9" s="7">
        <f t="shared" si="1"/>
        <v>3</v>
      </c>
      <c r="E9" s="3">
        <v>0.375</v>
      </c>
      <c r="F9" s="3">
        <v>0.5</v>
      </c>
      <c r="G9" s="3">
        <f t="shared" si="2"/>
        <v>0.125</v>
      </c>
      <c r="H9" s="3" t="str">
        <f t="shared" si="3"/>
        <v/>
      </c>
    </row>
    <row r="10" spans="2:8">
      <c r="G10" s="4"/>
      <c r="H10" s="4"/>
    </row>
  </sheetData>
  <phoneticPr fontId="2"/>
  <pageMargins left="0.75" right="0.75" top="1" bottom="1" header="0.51200000000000001" footer="0.51200000000000001"/>
  <pageSetup paperSize="9" orientation="landscape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2011-07-13T10:36:19Z</dcterms:modified>
</cp:coreProperties>
</file>