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290"/>
  </bookViews>
  <sheets>
    <sheet name="図書館数" sheetId="1" r:id="rId1"/>
  </sheets>
  <calcPr calcId="144525"/>
</workbook>
</file>

<file path=xl/calcChain.xml><?xml version="1.0" encoding="utf-8"?>
<calcChain xmlns="http://schemas.openxmlformats.org/spreadsheetml/2006/main">
  <c r="F6" i="1" l="1"/>
  <c r="F5" i="1"/>
  <c r="F10" i="1" s="1"/>
  <c r="F4" i="1"/>
  <c r="F9" i="1" s="1"/>
  <c r="F3" i="1"/>
</calcChain>
</file>

<file path=xl/sharedStrings.xml><?xml version="1.0" encoding="utf-8"?>
<sst xmlns="http://schemas.openxmlformats.org/spreadsheetml/2006/main" count="61" uniqueCount="61">
  <si>
    <t>北 海 道</t>
  </si>
  <si>
    <t>青 森 県</t>
  </si>
  <si>
    <t>岩 手 県</t>
  </si>
  <si>
    <t>宮 城 県</t>
  </si>
  <si>
    <t>秋 田 県</t>
  </si>
  <si>
    <t>山 形 県</t>
  </si>
  <si>
    <t>福 島 県</t>
  </si>
  <si>
    <t>茨 城 県</t>
  </si>
  <si>
    <t>栃 木 県</t>
  </si>
  <si>
    <t>群 馬 県</t>
  </si>
  <si>
    <t>埼 玉 県</t>
  </si>
  <si>
    <t>千 葉 県</t>
  </si>
  <si>
    <t>東 京 都</t>
  </si>
  <si>
    <t>神奈川県</t>
  </si>
  <si>
    <t>新 潟 県</t>
  </si>
  <si>
    <t>富 山 県</t>
  </si>
  <si>
    <t>石 川 県</t>
  </si>
  <si>
    <t>福 井 県</t>
  </si>
  <si>
    <t>山 梨 県</t>
  </si>
  <si>
    <t>長 野 県</t>
  </si>
  <si>
    <t>岐 阜 県</t>
  </si>
  <si>
    <t>静 岡 県</t>
  </si>
  <si>
    <t>愛 知 県</t>
  </si>
  <si>
    <t>三 重 県</t>
  </si>
  <si>
    <t>滋 賀 県</t>
  </si>
  <si>
    <t>京 都 府</t>
  </si>
  <si>
    <t>大 阪 府</t>
  </si>
  <si>
    <t>兵 庫 県</t>
  </si>
  <si>
    <t>奈 良 県</t>
  </si>
  <si>
    <t>和歌山県</t>
  </si>
  <si>
    <t>鳥 取 県</t>
  </si>
  <si>
    <t>島 根 県</t>
  </si>
  <si>
    <t>岡 山 県</t>
  </si>
  <si>
    <t>広 島 県</t>
  </si>
  <si>
    <t>山 口 県</t>
  </si>
  <si>
    <t>徳 島 県</t>
  </si>
  <si>
    <t>香 川 県</t>
  </si>
  <si>
    <t>愛 媛 県</t>
  </si>
  <si>
    <t>高 知 県</t>
  </si>
  <si>
    <t>福 岡 県</t>
  </si>
  <si>
    <t>佐 賀 県</t>
  </si>
  <si>
    <t>長 崎 県</t>
  </si>
  <si>
    <t>熊 本 県</t>
  </si>
  <si>
    <t>大 分 県</t>
  </si>
  <si>
    <t>宮 崎 県</t>
  </si>
  <si>
    <t>鹿児島県</t>
  </si>
  <si>
    <t>沖 縄 県</t>
  </si>
  <si>
    <t>（人口100万人当たり）</t>
  </si>
  <si>
    <t>図書館数</t>
    <phoneticPr fontId="1"/>
  </si>
  <si>
    <t>都道府県</t>
    <rPh sb="0" eb="4">
      <t>トドウフケン</t>
    </rPh>
    <phoneticPr fontId="1"/>
  </si>
  <si>
    <t>平均値</t>
    <rPh sb="0" eb="3">
      <t>ヘイキンチ</t>
    </rPh>
    <phoneticPr fontId="1"/>
  </si>
  <si>
    <t>分散</t>
    <rPh sb="0" eb="2">
      <t>ブンサン</t>
    </rPh>
    <phoneticPr fontId="1"/>
  </si>
  <si>
    <t>変動</t>
    <rPh sb="0" eb="2">
      <t>ヘンドウ</t>
    </rPh>
    <phoneticPr fontId="1"/>
  </si>
  <si>
    <t>標準偏差</t>
    <rPh sb="0" eb="2">
      <t>ヒョウジュン</t>
    </rPh>
    <rPh sb="2" eb="4">
      <t>ヘンサ</t>
    </rPh>
    <phoneticPr fontId="1"/>
  </si>
  <si>
    <r>
      <t>変動/</t>
    </r>
    <r>
      <rPr>
        <i/>
        <sz val="11"/>
        <color theme="1"/>
        <rFont val="Times New Roman"/>
        <family val="1"/>
      </rPr>
      <t>n</t>
    </r>
    <rPh sb="0" eb="2">
      <t>ヘンドウ</t>
    </rPh>
    <phoneticPr fontId="1"/>
  </si>
  <si>
    <t>√分散</t>
    <rPh sb="1" eb="3">
      <t>ブンサン</t>
    </rPh>
    <phoneticPr fontId="1"/>
  </si>
  <si>
    <t>平均値、変動、分散、標準偏差</t>
    <rPh sb="0" eb="3">
      <t>ヘイキンチ</t>
    </rPh>
    <rPh sb="4" eb="6">
      <t>ヘンドウ</t>
    </rPh>
    <rPh sb="7" eb="9">
      <t>ブンサン</t>
    </rPh>
    <rPh sb="10" eb="12">
      <t>ヒョウジュン</t>
    </rPh>
    <rPh sb="12" eb="14">
      <t>ヘンサ</t>
    </rPh>
    <phoneticPr fontId="1"/>
  </si>
  <si>
    <t>(ⅰ)データ入力</t>
    <rPh sb="6" eb="8">
      <t>ニュウリョク</t>
    </rPh>
    <phoneticPr fontId="1"/>
  </si>
  <si>
    <t>(ⅱ)計算</t>
    <rPh sb="3" eb="5">
      <t>ケイサン</t>
    </rPh>
    <phoneticPr fontId="1"/>
  </si>
  <si>
    <t>(ⅲ)確認</t>
    <rPh sb="3" eb="5">
      <t>カクニン</t>
    </rPh>
    <phoneticPr fontId="1"/>
  </si>
  <si>
    <t>(出典)http://www.e-stat.go.jp/</t>
    <rPh sb="0" eb="3">
      <t>シュッテン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</si>
</sst>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i/>
      <sz val="11"/>
      <color theme="1"/>
      <name val="Times New Roman"/>
      <family val="1"/>
    </font>
    <font>
      <b/>
      <sz val="11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1" xfId="0" applyFill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1"/>
  <sheetViews>
    <sheetView tabSelected="1" workbookViewId="0">
      <selection activeCell="H14" sqref="H14"/>
    </sheetView>
  </sheetViews>
  <sheetFormatPr defaultRowHeight="13.5" x14ac:dyDescent="0.15"/>
  <cols>
    <col min="1" max="1" width="3" customWidth="1"/>
    <col min="3" max="3" width="9" bestFit="1" customWidth="1"/>
    <col min="4" max="4" width="8.75" customWidth="1"/>
  </cols>
  <sheetData>
    <row r="1" spans="2:8" ht="18.75" customHeight="1" x14ac:dyDescent="0.15">
      <c r="B1" s="9" t="s">
        <v>56</v>
      </c>
      <c r="H1" s="1" t="s">
        <v>60</v>
      </c>
    </row>
    <row r="2" spans="2:8" ht="15" customHeight="1" x14ac:dyDescent="0.15">
      <c r="B2" t="s">
        <v>57</v>
      </c>
      <c r="E2" t="s">
        <v>58</v>
      </c>
    </row>
    <row r="3" spans="2:8" ht="15" customHeight="1" x14ac:dyDescent="0.15">
      <c r="B3" s="5" t="s">
        <v>49</v>
      </c>
      <c r="C3" s="5" t="s">
        <v>48</v>
      </c>
      <c r="E3" s="6" t="s">
        <v>50</v>
      </c>
      <c r="F3" s="3">
        <f>AVERAGE(C$4:C$50)</f>
        <v>27.946808510638299</v>
      </c>
    </row>
    <row r="4" spans="2:8" x14ac:dyDescent="0.15">
      <c r="B4" s="2" t="s">
        <v>0</v>
      </c>
      <c r="C4" s="3">
        <v>24.2</v>
      </c>
      <c r="E4" s="6" t="s">
        <v>52</v>
      </c>
      <c r="F4" s="3">
        <f>DEVSQ(C$4:C$50)</f>
        <v>5282.6170212765956</v>
      </c>
    </row>
    <row r="5" spans="2:8" x14ac:dyDescent="0.15">
      <c r="B5" s="2" t="s">
        <v>1</v>
      </c>
      <c r="C5" s="3">
        <v>22.3</v>
      </c>
      <c r="E5" s="6" t="s">
        <v>51</v>
      </c>
      <c r="F5" s="3">
        <f>VARP(C$4:C$50)</f>
        <v>112.39610683567226</v>
      </c>
    </row>
    <row r="6" spans="2:8" x14ac:dyDescent="0.15">
      <c r="B6" s="2" t="s">
        <v>2</v>
      </c>
      <c r="C6" s="3">
        <v>32.5</v>
      </c>
      <c r="E6" s="6" t="s">
        <v>53</v>
      </c>
      <c r="F6" s="3">
        <f>STDEVP(C$4:C$50)</f>
        <v>10.601703015821197</v>
      </c>
    </row>
    <row r="7" spans="2:8" x14ac:dyDescent="0.15">
      <c r="B7" s="2" t="s">
        <v>3</v>
      </c>
      <c r="C7" s="3">
        <v>13.6</v>
      </c>
    </row>
    <row r="8" spans="2:8" x14ac:dyDescent="0.15">
      <c r="B8" s="2" t="s">
        <v>4</v>
      </c>
      <c r="C8" s="3">
        <v>38.4</v>
      </c>
      <c r="E8" s="7" t="s">
        <v>59</v>
      </c>
    </row>
    <row r="9" spans="2:8" ht="15" x14ac:dyDescent="0.15">
      <c r="B9" s="2" t="s">
        <v>5</v>
      </c>
      <c r="C9" s="3">
        <v>28</v>
      </c>
      <c r="E9" s="8" t="s">
        <v>54</v>
      </c>
      <c r="F9" s="3">
        <f>F4/47</f>
        <v>112.39610683567224</v>
      </c>
    </row>
    <row r="10" spans="2:8" x14ac:dyDescent="0.15">
      <c r="B10" s="2" t="s">
        <v>6</v>
      </c>
      <c r="C10" s="3">
        <v>27.7</v>
      </c>
      <c r="E10" s="4" t="s">
        <v>55</v>
      </c>
      <c r="F10" s="3">
        <f>SQRT(F5)</f>
        <v>10.601703015821197</v>
      </c>
    </row>
    <row r="11" spans="2:8" x14ac:dyDescent="0.15">
      <c r="B11" s="2" t="s">
        <v>7</v>
      </c>
      <c r="C11" s="3">
        <v>17.8</v>
      </c>
    </row>
    <row r="12" spans="2:8" x14ac:dyDescent="0.15">
      <c r="B12" s="2" t="s">
        <v>8</v>
      </c>
      <c r="C12" s="3">
        <v>22.8</v>
      </c>
    </row>
    <row r="13" spans="2:8" x14ac:dyDescent="0.15">
      <c r="B13" s="2" t="s">
        <v>9</v>
      </c>
      <c r="C13" s="3">
        <v>18.8</v>
      </c>
    </row>
    <row r="14" spans="2:8" x14ac:dyDescent="0.15">
      <c r="B14" s="2" t="s">
        <v>10</v>
      </c>
      <c r="C14" s="3">
        <v>20.8</v>
      </c>
    </row>
    <row r="15" spans="2:8" x14ac:dyDescent="0.15">
      <c r="B15" s="2" t="s">
        <v>11</v>
      </c>
      <c r="C15" s="3">
        <v>21.1</v>
      </c>
    </row>
    <row r="16" spans="2:8" x14ac:dyDescent="0.15">
      <c r="B16" s="2" t="s">
        <v>12</v>
      </c>
      <c r="C16" s="3">
        <v>29.3</v>
      </c>
    </row>
    <row r="17" spans="2:3" x14ac:dyDescent="0.15">
      <c r="B17" s="2" t="s">
        <v>13</v>
      </c>
      <c r="C17" s="3">
        <v>9.4</v>
      </c>
    </row>
    <row r="18" spans="2:3" x14ac:dyDescent="0.15">
      <c r="B18" s="2" t="s">
        <v>14</v>
      </c>
      <c r="C18" s="3">
        <v>25.9</v>
      </c>
    </row>
    <row r="19" spans="2:3" x14ac:dyDescent="0.15">
      <c r="B19" s="2" t="s">
        <v>15</v>
      </c>
      <c r="C19" s="3">
        <v>54</v>
      </c>
    </row>
    <row r="20" spans="2:3" x14ac:dyDescent="0.15">
      <c r="B20" s="2" t="s">
        <v>16</v>
      </c>
      <c r="C20" s="3">
        <v>39.200000000000003</v>
      </c>
    </row>
    <row r="21" spans="2:3" x14ac:dyDescent="0.15">
      <c r="B21" s="2" t="s">
        <v>17</v>
      </c>
      <c r="C21" s="3">
        <v>49.9</v>
      </c>
    </row>
    <row r="22" spans="2:3" x14ac:dyDescent="0.15">
      <c r="B22" s="2" t="s">
        <v>18</v>
      </c>
      <c r="C22" s="3">
        <v>55.4</v>
      </c>
    </row>
    <row r="23" spans="2:3" x14ac:dyDescent="0.15">
      <c r="B23" s="2" t="s">
        <v>19</v>
      </c>
      <c r="C23" s="3">
        <v>49.2</v>
      </c>
    </row>
    <row r="24" spans="2:3" x14ac:dyDescent="0.15">
      <c r="B24" s="2" t="s">
        <v>20</v>
      </c>
      <c r="C24" s="3">
        <v>28.9</v>
      </c>
    </row>
    <row r="25" spans="2:3" x14ac:dyDescent="0.15">
      <c r="B25" s="2" t="s">
        <v>21</v>
      </c>
      <c r="C25" s="3">
        <v>22.7</v>
      </c>
    </row>
    <row r="26" spans="2:3" x14ac:dyDescent="0.15">
      <c r="B26" s="2" t="s">
        <v>22</v>
      </c>
      <c r="C26" s="3">
        <v>11.9</v>
      </c>
    </row>
    <row r="27" spans="2:3" x14ac:dyDescent="0.15">
      <c r="B27" s="2" t="s">
        <v>23</v>
      </c>
      <c r="C27" s="3">
        <v>19.8</v>
      </c>
    </row>
    <row r="28" spans="2:3" x14ac:dyDescent="0.15">
      <c r="B28" s="2" t="s">
        <v>24</v>
      </c>
      <c r="C28" s="3">
        <v>35.5</v>
      </c>
    </row>
    <row r="29" spans="2:3" x14ac:dyDescent="0.15">
      <c r="B29" s="2" t="s">
        <v>25</v>
      </c>
      <c r="C29" s="3">
        <v>23.8</v>
      </c>
    </row>
    <row r="30" spans="2:3" x14ac:dyDescent="0.15">
      <c r="B30" s="2" t="s">
        <v>26</v>
      </c>
      <c r="C30" s="3">
        <v>15.3</v>
      </c>
    </row>
    <row r="31" spans="2:3" x14ac:dyDescent="0.15">
      <c r="B31" s="2" t="s">
        <v>27</v>
      </c>
      <c r="C31" s="3">
        <v>16.100000000000001</v>
      </c>
    </row>
    <row r="32" spans="2:3" x14ac:dyDescent="0.15">
      <c r="B32" s="2" t="s">
        <v>28</v>
      </c>
      <c r="C32" s="3">
        <v>21.8</v>
      </c>
    </row>
    <row r="33" spans="2:3" x14ac:dyDescent="0.15">
      <c r="B33" s="2" t="s">
        <v>29</v>
      </c>
      <c r="C33" s="3">
        <v>25.1</v>
      </c>
    </row>
    <row r="34" spans="2:3" x14ac:dyDescent="0.15">
      <c r="B34" s="2" t="s">
        <v>30</v>
      </c>
      <c r="C34" s="3">
        <v>42.8</v>
      </c>
    </row>
    <row r="35" spans="2:3" x14ac:dyDescent="0.15">
      <c r="B35" s="2" t="s">
        <v>31</v>
      </c>
      <c r="C35" s="3">
        <v>43.1</v>
      </c>
    </row>
    <row r="36" spans="2:3" x14ac:dyDescent="0.15">
      <c r="B36" s="2" t="s">
        <v>32</v>
      </c>
      <c r="C36" s="3">
        <v>30.1</v>
      </c>
    </row>
    <row r="37" spans="2:3" x14ac:dyDescent="0.15">
      <c r="B37" s="2" t="s">
        <v>33</v>
      </c>
      <c r="C37" s="3">
        <v>26.8</v>
      </c>
    </row>
    <row r="38" spans="2:3" x14ac:dyDescent="0.15">
      <c r="B38" s="2" t="s">
        <v>34</v>
      </c>
      <c r="C38" s="3">
        <v>34.200000000000003</v>
      </c>
    </row>
    <row r="39" spans="2:3" x14ac:dyDescent="0.15">
      <c r="B39" s="2" t="s">
        <v>35</v>
      </c>
      <c r="C39" s="3">
        <v>35.799999999999997</v>
      </c>
    </row>
    <row r="40" spans="2:3" x14ac:dyDescent="0.15">
      <c r="B40" s="2" t="s">
        <v>36</v>
      </c>
      <c r="C40" s="3">
        <v>24.7</v>
      </c>
    </row>
    <row r="41" spans="2:3" x14ac:dyDescent="0.15">
      <c r="B41" s="2" t="s">
        <v>37</v>
      </c>
      <c r="C41" s="3">
        <v>23.8</v>
      </c>
    </row>
    <row r="42" spans="2:3" x14ac:dyDescent="0.15">
      <c r="B42" s="2" t="s">
        <v>38</v>
      </c>
      <c r="C42" s="3">
        <v>40.200000000000003</v>
      </c>
    </row>
    <row r="43" spans="2:3" x14ac:dyDescent="0.15">
      <c r="B43" s="2" t="s">
        <v>39</v>
      </c>
      <c r="C43" s="3">
        <v>19</v>
      </c>
    </row>
    <row r="44" spans="2:3" x14ac:dyDescent="0.15">
      <c r="B44" s="2" t="s">
        <v>40</v>
      </c>
      <c r="C44" s="3">
        <v>24.2</v>
      </c>
    </row>
    <row r="45" spans="2:3" x14ac:dyDescent="0.15">
      <c r="B45" s="2" t="s">
        <v>41</v>
      </c>
      <c r="C45" s="3">
        <v>21.6</v>
      </c>
    </row>
    <row r="46" spans="2:3" x14ac:dyDescent="0.15">
      <c r="B46" s="2" t="s">
        <v>42</v>
      </c>
      <c r="C46" s="3">
        <v>25</v>
      </c>
    </row>
    <row r="47" spans="2:3" x14ac:dyDescent="0.15">
      <c r="B47" s="2" t="s">
        <v>43</v>
      </c>
      <c r="C47" s="3">
        <v>24.8</v>
      </c>
    </row>
    <row r="48" spans="2:3" x14ac:dyDescent="0.15">
      <c r="B48" s="2" t="s">
        <v>44</v>
      </c>
      <c r="C48" s="3">
        <v>20.8</v>
      </c>
    </row>
    <row r="49" spans="2:3" x14ac:dyDescent="0.15">
      <c r="B49" s="2" t="s">
        <v>45</v>
      </c>
      <c r="C49" s="3">
        <v>31.9</v>
      </c>
    </row>
    <row r="50" spans="2:3" x14ac:dyDescent="0.15">
      <c r="B50" s="2" t="s">
        <v>46</v>
      </c>
      <c r="C50" s="3">
        <v>23.5</v>
      </c>
    </row>
    <row r="51" spans="2:3" x14ac:dyDescent="0.15">
      <c r="C51" s="10" t="s">
        <v>47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図書館数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2011-06-04T06:33:58Z</dcterms:created>
  <dcterms:modified xsi:type="dcterms:W3CDTF">2011-07-28T07:18:37Z</dcterms:modified>
</cp:coreProperties>
</file>