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30" yWindow="195" windowWidth="13530" windowHeight="7770"/>
  </bookViews>
  <sheets>
    <sheet name="試験結果" sheetId="1" r:id="rId1"/>
  </sheets>
  <definedNames>
    <definedName name="_xlnm._FilterDatabase" localSheetId="0" hidden="1">試験結果!$A$1:$G$21</definedName>
  </definedNames>
  <calcPr calcId="145621"/>
</workbook>
</file>

<file path=xl/calcChain.xml><?xml version="1.0" encoding="utf-8"?>
<calcChain xmlns="http://schemas.openxmlformats.org/spreadsheetml/2006/main">
  <c r="G18" i="1" l="1"/>
  <c r="G17" i="1"/>
  <c r="G15" i="1"/>
  <c r="G11" i="1"/>
  <c r="G10" i="1"/>
  <c r="G2" i="1"/>
  <c r="G21" i="1"/>
  <c r="G20" i="1"/>
  <c r="G19" i="1"/>
  <c r="G8" i="1"/>
  <c r="G5" i="1"/>
  <c r="G16" i="1"/>
  <c r="G6" i="1"/>
  <c r="G4" i="1"/>
  <c r="G13" i="1"/>
  <c r="G3" i="1"/>
  <c r="G7" i="1"/>
  <c r="G12" i="1"/>
  <c r="G9" i="1"/>
  <c r="G14" i="1"/>
  <c r="F18" i="1"/>
  <c r="F17" i="1"/>
  <c r="F15" i="1"/>
  <c r="F11" i="1"/>
  <c r="F10" i="1"/>
  <c r="F2" i="1"/>
  <c r="F21" i="1"/>
  <c r="F20" i="1"/>
  <c r="F19" i="1"/>
  <c r="F8" i="1"/>
  <c r="F5" i="1"/>
  <c r="F16" i="1"/>
  <c r="F6" i="1"/>
  <c r="F4" i="1"/>
  <c r="F13" i="1"/>
  <c r="F3" i="1"/>
  <c r="F7" i="1"/>
  <c r="F12" i="1"/>
  <c r="F9" i="1"/>
  <c r="F14" i="1"/>
</calcChain>
</file>

<file path=xl/sharedStrings.xml><?xml version="1.0" encoding="utf-8"?>
<sst xmlns="http://schemas.openxmlformats.org/spreadsheetml/2006/main" count="47" uniqueCount="32">
  <si>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</si>
  <si>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</si>
  <si>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</si>
  <si>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</si>
  <si>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</si>
  <si>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</si>
  <si>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</si>
  <si>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大竹真人</t>
    <rPh sb="0" eb="2">
      <t>オオタケ</t>
    </rPh>
    <rPh sb="2" eb="4">
      <t>マサト</t>
    </rPh>
    <phoneticPr fontId="1"/>
  </si>
  <si>
    <t>南田直子</t>
    <rPh sb="0" eb="2">
      <t>ミナミダ</t>
    </rPh>
    <rPh sb="2" eb="4">
      <t>ナオコ</t>
    </rPh>
    <phoneticPr fontId="1"/>
  </si>
  <si>
    <t>石川大二郎</t>
    <rPh sb="0" eb="2">
      <t>イシカワ</t>
    </rPh>
    <rPh sb="2" eb="5">
      <t>ダイジロウ</t>
    </rPh>
    <phoneticPr fontId="1"/>
  </si>
  <si>
    <t>戸田伸也</t>
    <rPh sb="0" eb="2">
      <t>トダ</t>
    </rPh>
    <rPh sb="2" eb="4">
      <t>シンヤ</t>
    </rPh>
    <phoneticPr fontId="1"/>
  </si>
  <si>
    <t>内田渉</t>
    <rPh sb="0" eb="2">
      <t>ウチダ</t>
    </rPh>
    <rPh sb="2" eb="3">
      <t>ワタル</t>
    </rPh>
    <phoneticPr fontId="1"/>
  </si>
  <si>
    <t>安藤保奈美</t>
    <rPh sb="0" eb="2">
      <t>アンドウ</t>
    </rPh>
    <rPh sb="2" eb="5">
      <t>ホナミ</t>
    </rPh>
    <phoneticPr fontId="1"/>
  </si>
  <si>
    <t>斉藤美紀</t>
    <rPh sb="0" eb="2">
      <t>サイトウ</t>
    </rPh>
    <rPh sb="2" eb="4">
      <t>ミキ</t>
    </rPh>
    <phoneticPr fontId="1"/>
  </si>
  <si>
    <t>原田康之</t>
    <rPh sb="0" eb="2">
      <t>ハラダ</t>
    </rPh>
    <rPh sb="2" eb="4">
      <t>ヤスユキ</t>
    </rPh>
    <phoneticPr fontId="1"/>
  </si>
  <si>
    <t>渡辺真樹</t>
    <rPh sb="0" eb="2">
      <t>ワタナベ</t>
    </rPh>
    <rPh sb="2" eb="4">
      <t>マキ</t>
    </rPh>
    <phoneticPr fontId="1"/>
  </si>
  <si>
    <t>田代佐和子</t>
    <rPh sb="0" eb="2">
      <t>タシロ</t>
    </rPh>
    <rPh sb="2" eb="5">
      <t>サワコ</t>
    </rPh>
    <phoneticPr fontId="1"/>
  </si>
  <si>
    <t>太田直人</t>
    <rPh sb="0" eb="2">
      <t>オオタ</t>
    </rPh>
    <rPh sb="2" eb="4">
      <t>ナオト</t>
    </rPh>
    <phoneticPr fontId="1"/>
  </si>
  <si>
    <t>上村彩</t>
    <rPh sb="0" eb="2">
      <t>ウエムラ</t>
    </rPh>
    <rPh sb="2" eb="3">
      <t>アヤ</t>
    </rPh>
    <phoneticPr fontId="1"/>
  </si>
  <si>
    <t>中島光江</t>
    <rPh sb="0" eb="2">
      <t>ナカジマ</t>
    </rPh>
    <rPh sb="2" eb="4">
      <t>ミツエ</t>
    </rPh>
    <phoneticPr fontId="1"/>
  </si>
  <si>
    <t>星川誠</t>
    <rPh sb="0" eb="2">
      <t>ホシカワ</t>
    </rPh>
    <rPh sb="2" eb="3">
      <t>マコト</t>
    </rPh>
    <phoneticPr fontId="1"/>
  </si>
  <si>
    <t>飯島康幸</t>
    <rPh sb="0" eb="2">
      <t>イイジマ</t>
    </rPh>
    <rPh sb="2" eb="4">
      <t>ヤスユキ</t>
    </rPh>
    <phoneticPr fontId="1"/>
  </si>
  <si>
    <t>根本祥太郎</t>
    <rPh sb="0" eb="2">
      <t>ネモト</t>
    </rPh>
    <rPh sb="2" eb="5">
      <t>ショウタロウ</t>
    </rPh>
    <phoneticPr fontId="1"/>
  </si>
  <si>
    <t>松村恵梨香</t>
    <rPh sb="0" eb="2">
      <t>マツムラ</t>
    </rPh>
    <rPh sb="2" eb="5">
      <t>エリカ</t>
    </rPh>
    <phoneticPr fontId="1"/>
  </si>
  <si>
    <t>矢沢悟</t>
    <rPh sb="0" eb="2">
      <t>ヤザワ</t>
    </rPh>
    <rPh sb="2" eb="3">
      <t>サトル</t>
    </rPh>
    <phoneticPr fontId="1"/>
  </si>
  <si>
    <t>宮本裕樹</t>
    <rPh sb="0" eb="2">
      <t>ミヤモト</t>
    </rPh>
    <rPh sb="2" eb="4">
      <t>ヒロキ</t>
    </rPh>
    <phoneticPr fontId="1"/>
  </si>
  <si>
    <t>加藤雅之</t>
    <rPh sb="0" eb="2">
      <t>カトウ</t>
    </rPh>
    <rPh sb="2" eb="4">
      <t>マサユキ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</si>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</sst>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B4" sqref="B4"/>
    </sheetView>
  </sheetViews>
  <sheetFormatPr defaultRowHeight="13.5" x14ac:dyDescent="0.15"/>
  <cols>
    <col min="1" max="1" width="10.75" customWidth="1"/>
    <col min="2" max="2" width="11" bestFit="1" customWidth="1"/>
  </cols>
  <sheetData>
    <row r="1" spans="1:7" x14ac:dyDescent="0.15">
      <c r="A1" s="2" t="s">
        <v>0</v>
      </c>
      <c r="B1" s="2" t="s">
        <v>1</v>
      </c>
      <c r="C1" s="2" t="s">
        <v>5</v>
      </c>
      <c r="D1" s="2" t="s">
        <v>2</v>
      </c>
      <c r="E1" s="2" t="s">
        <v>3</v>
      </c>
      <c r="F1" s="2" t="s">
        <v>4</v>
      </c>
      <c r="G1" s="2" t="s">
        <v>6</v>
      </c>
    </row>
    <row r="2" spans="1:7" x14ac:dyDescent="0.15">
      <c r="A2" s="1">
        <v>1007</v>
      </c>
      <c r="B2" s="1" t="s">
        <v>13</v>
      </c>
      <c r="C2" s="1" t="s">
        <v>29</v>
      </c>
      <c r="D2" s="1">
        <v>91</v>
      </c>
      <c r="E2" s="1">
        <v>97</v>
      </c>
      <c r="F2" s="1">
        <f>D2+E2</f>
        <v>188</v>
      </c>
      <c r="G2" s="1" t="str">
        <f>IF(AND(D2&gt;=80,E2&gt;=80),"合格","不合格")</f>
        <v>合格</v>
      </c>
    </row>
    <row r="3" spans="1:7" x14ac:dyDescent="0.15">
      <c r="A3" s="1">
        <v>1017</v>
      </c>
      <c r="B3" s="1" t="s">
        <v>23</v>
      </c>
      <c r="C3" s="1" t="s">
        <v>31</v>
      </c>
      <c r="D3" s="1">
        <v>95</v>
      </c>
      <c r="E3" s="1">
        <v>91</v>
      </c>
      <c r="F3" s="1">
        <f>D3+E3</f>
        <v>186</v>
      </c>
      <c r="G3" s="1" t="str">
        <f>IF(AND(D3&gt;=80,E3&gt;=80),"合格","不合格")</f>
        <v>合格</v>
      </c>
    </row>
    <row r="4" spans="1:7" x14ac:dyDescent="0.15">
      <c r="A4" s="1">
        <v>1015</v>
      </c>
      <c r="B4" s="1" t="s">
        <v>21</v>
      </c>
      <c r="C4" s="1" t="s">
        <v>28</v>
      </c>
      <c r="D4" s="1">
        <v>100</v>
      </c>
      <c r="E4" s="1">
        <v>84</v>
      </c>
      <c r="F4" s="1">
        <f>D4+E4</f>
        <v>184</v>
      </c>
      <c r="G4" s="1" t="str">
        <f>IF(AND(D4&gt;=80,E4&gt;=80),"合格","不合格")</f>
        <v>合格</v>
      </c>
    </row>
    <row r="5" spans="1:7" x14ac:dyDescent="0.15">
      <c r="A5" s="1">
        <v>1012</v>
      </c>
      <c r="B5" s="1" t="s">
        <v>18</v>
      </c>
      <c r="C5" s="1" t="s">
        <v>27</v>
      </c>
      <c r="D5" s="1">
        <v>88</v>
      </c>
      <c r="E5" s="1">
        <v>94</v>
      </c>
      <c r="F5" s="1">
        <f>D5+E5</f>
        <v>182</v>
      </c>
      <c r="G5" s="1" t="str">
        <f>IF(AND(D5&gt;=80,E5&gt;=80),"合格","不合格")</f>
        <v>合格</v>
      </c>
    </row>
    <row r="6" spans="1:7" x14ac:dyDescent="0.15">
      <c r="A6" s="1">
        <v>1014</v>
      </c>
      <c r="B6" s="1" t="s">
        <v>20</v>
      </c>
      <c r="C6" s="1" t="s">
        <v>28</v>
      </c>
      <c r="D6" s="1">
        <v>99</v>
      </c>
      <c r="E6" s="1">
        <v>81</v>
      </c>
      <c r="F6" s="1">
        <f>D6+E6</f>
        <v>180</v>
      </c>
      <c r="G6" s="1" t="str">
        <f>IF(AND(D6&gt;=80,E6&gt;=80),"合格","不合格")</f>
        <v>合格</v>
      </c>
    </row>
    <row r="7" spans="1:7" x14ac:dyDescent="0.15">
      <c r="A7" s="1">
        <v>1018</v>
      </c>
      <c r="B7" s="1" t="s">
        <v>24</v>
      </c>
      <c r="C7" s="1" t="s">
        <v>27</v>
      </c>
      <c r="D7" s="1">
        <v>88</v>
      </c>
      <c r="E7" s="1">
        <v>90</v>
      </c>
      <c r="F7" s="1">
        <f>D7+E7</f>
        <v>178</v>
      </c>
      <c r="G7" s="1" t="str">
        <f>IF(AND(D7&gt;=80,E7&gt;=80),"合格","不合格")</f>
        <v>合格</v>
      </c>
    </row>
    <row r="8" spans="1:7" x14ac:dyDescent="0.15">
      <c r="A8" s="1">
        <v>1011</v>
      </c>
      <c r="B8" s="1" t="s">
        <v>17</v>
      </c>
      <c r="C8" s="1" t="s">
        <v>30</v>
      </c>
      <c r="D8" s="1">
        <v>87</v>
      </c>
      <c r="E8" s="1">
        <v>87</v>
      </c>
      <c r="F8" s="1">
        <f>D8+E8</f>
        <v>174</v>
      </c>
      <c r="G8" s="1" t="str">
        <f>IF(AND(D8&gt;=80,E8&gt;=80),"合格","不合格")</f>
        <v>合格</v>
      </c>
    </row>
    <row r="9" spans="1:7" x14ac:dyDescent="0.15">
      <c r="A9" s="1">
        <v>1020</v>
      </c>
      <c r="B9" s="1" t="s">
        <v>26</v>
      </c>
      <c r="C9" s="1" t="s">
        <v>27</v>
      </c>
      <c r="D9" s="1">
        <v>90</v>
      </c>
      <c r="E9" s="1">
        <v>84</v>
      </c>
      <c r="F9" s="1">
        <f>D9+E9</f>
        <v>174</v>
      </c>
      <c r="G9" s="1" t="str">
        <f>IF(AND(D9&gt;=80,E9&gt;=80),"合格","不合格")</f>
        <v>合格</v>
      </c>
    </row>
    <row r="10" spans="1:7" x14ac:dyDescent="0.15">
      <c r="A10" s="1">
        <v>1006</v>
      </c>
      <c r="B10" s="1" t="s">
        <v>12</v>
      </c>
      <c r="C10" s="1" t="s">
        <v>29</v>
      </c>
      <c r="D10" s="1">
        <v>89</v>
      </c>
      <c r="E10" s="1">
        <v>84</v>
      </c>
      <c r="F10" s="1">
        <f>D10+E10</f>
        <v>173</v>
      </c>
      <c r="G10" s="1" t="str">
        <f>IF(AND(D10&gt;=80,E10&gt;=80),"合格","不合格")</f>
        <v>合格</v>
      </c>
    </row>
    <row r="11" spans="1:7" x14ac:dyDescent="0.15">
      <c r="A11" s="1">
        <v>1005</v>
      </c>
      <c r="B11" s="1" t="s">
        <v>11</v>
      </c>
      <c r="C11" s="1" t="s">
        <v>27</v>
      </c>
      <c r="D11" s="1">
        <v>86</v>
      </c>
      <c r="E11" s="1">
        <v>84</v>
      </c>
      <c r="F11" s="1">
        <f>D11+E11</f>
        <v>170</v>
      </c>
      <c r="G11" s="1" t="str">
        <f>IF(AND(D11&gt;=80,E11&gt;=80),"合格","不合格")</f>
        <v>合格</v>
      </c>
    </row>
    <row r="12" spans="1:7" x14ac:dyDescent="0.15">
      <c r="A12" s="1">
        <v>1019</v>
      </c>
      <c r="B12" s="1" t="s">
        <v>25</v>
      </c>
      <c r="C12" s="1" t="s">
        <v>31</v>
      </c>
      <c r="D12" s="1">
        <v>80</v>
      </c>
      <c r="E12" s="1">
        <v>87</v>
      </c>
      <c r="F12" s="1">
        <f>D12+E12</f>
        <v>167</v>
      </c>
      <c r="G12" s="1" t="str">
        <f>IF(AND(D12&gt;=80,E12&gt;=80),"合格","不合格")</f>
        <v>合格</v>
      </c>
    </row>
    <row r="13" spans="1:7" x14ac:dyDescent="0.15">
      <c r="A13" s="1">
        <v>1016</v>
      </c>
      <c r="B13" s="1" t="s">
        <v>22</v>
      </c>
      <c r="C13" s="1" t="s">
        <v>31</v>
      </c>
      <c r="D13" s="1">
        <v>80</v>
      </c>
      <c r="E13" s="1">
        <v>86</v>
      </c>
      <c r="F13" s="1">
        <f>D13+E13</f>
        <v>166</v>
      </c>
      <c r="G13" s="1" t="str">
        <f>IF(AND(D13&gt;=80,E13&gt;=80),"合格","不合格")</f>
        <v>合格</v>
      </c>
    </row>
    <row r="14" spans="1:7" x14ac:dyDescent="0.15">
      <c r="A14" s="1">
        <v>1001</v>
      </c>
      <c r="B14" s="1" t="s">
        <v>7</v>
      </c>
      <c r="C14" s="1" t="s">
        <v>27</v>
      </c>
      <c r="D14" s="1">
        <v>80</v>
      </c>
      <c r="E14" s="1">
        <v>82</v>
      </c>
      <c r="F14" s="1">
        <f>D14+E14</f>
        <v>162</v>
      </c>
      <c r="G14" s="1" t="str">
        <f>IF(AND(D14&gt;=80,E14&gt;=80),"合格","不合格")</f>
        <v>合格</v>
      </c>
    </row>
    <row r="15" spans="1:7" x14ac:dyDescent="0.15">
      <c r="A15" s="1">
        <v>1004</v>
      </c>
      <c r="B15" s="1" t="s">
        <v>10</v>
      </c>
      <c r="C15" s="1" t="s">
        <v>28</v>
      </c>
      <c r="D15" s="1">
        <v>80</v>
      </c>
      <c r="E15" s="1">
        <v>81</v>
      </c>
      <c r="F15" s="1">
        <f>D15+E15</f>
        <v>161</v>
      </c>
      <c r="G15" s="1" t="str">
        <f>IF(AND(D15&gt;=80,E15&gt;=80),"合格","不合格")</f>
        <v>合格</v>
      </c>
    </row>
    <row r="16" spans="1:7" x14ac:dyDescent="0.15">
      <c r="A16" s="1">
        <v>1013</v>
      </c>
      <c r="B16" s="1" t="s">
        <v>19</v>
      </c>
      <c r="C16" s="1" t="s">
        <v>28</v>
      </c>
      <c r="D16" s="1">
        <v>78</v>
      </c>
      <c r="E16" s="1">
        <v>83</v>
      </c>
      <c r="F16" s="1">
        <f>D16+E16</f>
        <v>161</v>
      </c>
      <c r="G16" s="1" t="str">
        <f>IF(AND(D16&gt;=80,E16&gt;=80),"合格","不合格")</f>
        <v>不合格</v>
      </c>
    </row>
    <row r="17" spans="1:7" x14ac:dyDescent="0.15">
      <c r="A17" s="1">
        <v>1003</v>
      </c>
      <c r="B17" s="1" t="s">
        <v>9</v>
      </c>
      <c r="C17" s="1" t="s">
        <v>28</v>
      </c>
      <c r="D17" s="1">
        <v>76</v>
      </c>
      <c r="E17" s="1">
        <v>78</v>
      </c>
      <c r="F17" s="1">
        <f>D17+E17</f>
        <v>154</v>
      </c>
      <c r="G17" s="1" t="str">
        <f>IF(AND(D17&gt;=80,E17&gt;=80),"合格","不合格")</f>
        <v>不合格</v>
      </c>
    </row>
    <row r="18" spans="1:7" x14ac:dyDescent="0.15">
      <c r="A18" s="1">
        <v>1002</v>
      </c>
      <c r="B18" s="1" t="s">
        <v>8</v>
      </c>
      <c r="C18" s="1" t="s">
        <v>27</v>
      </c>
      <c r="D18" s="1">
        <v>75</v>
      </c>
      <c r="E18" s="1">
        <v>78</v>
      </c>
      <c r="F18" s="1">
        <f>D18+E18</f>
        <v>153</v>
      </c>
      <c r="G18" s="1" t="str">
        <f>IF(AND(D18&gt;=80,E18&gt;=80),"合格","不合格")</f>
        <v>不合格</v>
      </c>
    </row>
    <row r="19" spans="1:7" x14ac:dyDescent="0.15">
      <c r="A19" s="1">
        <v>1010</v>
      </c>
      <c r="B19" s="1" t="s">
        <v>16</v>
      </c>
      <c r="C19" s="1" t="s">
        <v>29</v>
      </c>
      <c r="D19" s="1">
        <v>60</v>
      </c>
      <c r="E19" s="1">
        <v>84</v>
      </c>
      <c r="F19" s="1">
        <f>D19+E19</f>
        <v>144</v>
      </c>
      <c r="G19" s="1" t="str">
        <f>IF(AND(D19&gt;=80,E19&gt;=80),"合格","不合格")</f>
        <v>不合格</v>
      </c>
    </row>
    <row r="20" spans="1:7" x14ac:dyDescent="0.15">
      <c r="A20" s="1">
        <v>1009</v>
      </c>
      <c r="B20" s="1" t="s">
        <v>15</v>
      </c>
      <c r="C20" s="1" t="s">
        <v>30</v>
      </c>
      <c r="D20" s="1">
        <v>62</v>
      </c>
      <c r="E20" s="1">
        <v>80</v>
      </c>
      <c r="F20" s="1">
        <f>D20+E20</f>
        <v>142</v>
      </c>
      <c r="G20" s="1" t="str">
        <f>IF(AND(D20&gt;=80,E20&gt;=80),"合格","不合格")</f>
        <v>不合格</v>
      </c>
    </row>
    <row r="21" spans="1:7" x14ac:dyDescent="0.15">
      <c r="A21" s="1">
        <v>1008</v>
      </c>
      <c r="B21" s="1" t="s">
        <v>14</v>
      </c>
      <c r="C21" s="1" t="s">
        <v>30</v>
      </c>
      <c r="D21" s="1">
        <v>55</v>
      </c>
      <c r="E21" s="1">
        <v>58</v>
      </c>
      <c r="F21" s="1">
        <f>D21+E21</f>
        <v>113</v>
      </c>
      <c r="G21" s="1" t="str">
        <f>IF(AND(D21&gt;=80,E21&gt;=80),"合格","不合格")</f>
        <v>不合格</v>
      </c>
    </row>
  </sheetData>
  <autoFilter ref="A1:G21">
    <sortState ref="A2:G21">
      <sortCondition descending="1" ref="F1:F21"/>
    </sortState>
  </autoFilter>
  <sortState ref="A4:G23">
    <sortCondition ref="A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2011-08-22T10:11:07Z</dcterms:created>
  <dcterms:modified xsi:type="dcterms:W3CDTF">2012-06-15T02:52:19Z</dcterms:modified>
</cp:coreProperties>
</file>