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厳選技\miniExcel2013厳選便利技sample\chapter03\sec43\"/>
    </mc:Choice>
  </mc:AlternateContent>
  <bookViews>
    <workbookView xWindow="0" yWindow="0" windowWidth="15330" windowHeight="8295"/>
  </bookViews>
  <sheets>
    <sheet name="Sheet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2" l="1"/>
  <c r="E10" i="2"/>
  <c r="E11" i="2"/>
  <c r="E12" i="2"/>
  <c r="E9" i="2"/>
  <c r="E14" i="2" l="1"/>
  <c r="E15" i="2" s="1"/>
  <c r="E16" i="2" s="1"/>
</calcChain>
</file>

<file path=xl/sharedStrings.xml><?xml version="1.0" encoding="utf-8"?>
<sst xmlns="http://schemas.openxmlformats.org/spreadsheetml/2006/main" count="20" uniqueCount="20">
  <si>
    <t>商品番号</t>
    <rPh sb="0" eb="2">
      <t>ショウヒン</t>
    </rPh>
    <rPh sb="2" eb="4">
      <t>バンゴウ</t>
    </rPh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</si>
  <si>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</si>
  <si>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</si>
  <si>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</si>
  <si>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金額</t>
    <rPh sb="0" eb="2">
      <t>キンガク</t>
    </rPh>
    <phoneticPr fontId="4"/>
  </si>
  <si>
    <t>OY3A</t>
    <phoneticPr fontId="4"/>
  </si>
  <si>
    <t>OY3G</t>
    <phoneticPr fontId="4"/>
  </si>
  <si>
    <t>OK2A</t>
    <phoneticPr fontId="4"/>
  </si>
  <si>
    <t>OK2B</t>
    <phoneticPr fontId="4"/>
  </si>
  <si>
    <t>小計</t>
    <rPh sb="0" eb="2">
      <t>ショウケイ</t>
    </rPh>
    <phoneticPr fontId="4"/>
  </si>
  <si>
    <t>消費税（5%）</t>
    <rPh sb="0" eb="3">
      <t>ショウヒゼイ</t>
    </rPh>
    <phoneticPr fontId="4"/>
  </si>
  <si>
    <t>合計金額</t>
    <rPh sb="0" eb="2">
      <t>ゴウケイ</t>
    </rPh>
    <rPh sb="2" eb="4">
      <t>キンガク</t>
    </rPh>
    <phoneticPr fontId="4"/>
  </si>
  <si>
    <t>海霧（1800ml）</t>
    <rPh sb="0" eb="1">
      <t>ウミ</t>
    </rPh>
    <rPh sb="1" eb="2">
      <t>キリ</t>
    </rPh>
    <phoneticPr fontId="4"/>
  </si>
  <si>
    <t>花華(1800ml）</t>
    <rPh sb="0" eb="1">
      <t>ハナ</t>
    </rPh>
    <rPh sb="1" eb="2">
      <t>ハナ</t>
    </rPh>
    <phoneticPr fontId="4"/>
  </si>
  <si>
    <t>雪さらし(1800ml)</t>
    <rPh sb="0" eb="1">
      <t>ユキ</t>
    </rPh>
    <phoneticPr fontId="4"/>
  </si>
  <si>
    <t>北の浪漫 (1800ml）</t>
    <rPh sb="0" eb="1">
      <t>キタ</t>
    </rPh>
    <rPh sb="2" eb="4">
      <t>ロウマン</t>
    </rPh>
    <phoneticPr fontId="4"/>
  </si>
  <si>
    <t>請求書</t>
    <rPh sb="0" eb="3">
      <t>セイキュウショ</t>
    </rPh>
    <phoneticPr fontId="4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</si>
  <si>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4"/>
  </si>
  <si>
    <t>円也</t>
    <rPh sb="0" eb="1">
      <t>エン</t>
    </rPh>
    <rPh sb="1" eb="2">
      <t>ナリ</t>
    </rPh>
    <phoneticPr fontId="4"/>
  </si>
  <si>
    <t>ご請求金額</t>
    <rPh sb="1" eb="3">
      <t>セイキュウ</t>
    </rPh>
    <rPh sb="3" eb="5">
      <t>キンガク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</si>
</sst>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&quot;¥&quot;#,##0;[Red]\-&quot;¥&quot;#,##0"/>
    <numFmt numFmtId="177" formatCode="#,##0&quot;円&quot;"/>
    <numFmt numFmtId="178" formatCode="[DBNum2][$-411]General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176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3" borderId="2" xfId="2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177" fontId="0" fillId="0" borderId="2" xfId="1" applyNumberFormat="1" applyFont="1" applyBorder="1">
      <alignment vertical="center"/>
    </xf>
    <xf numFmtId="0" fontId="0" fillId="0" borderId="2" xfId="0" applyNumberFormat="1" applyBorder="1" applyAlignment="1">
      <alignment horizontal="right" vertical="center"/>
    </xf>
    <xf numFmtId="0" fontId="0" fillId="0" borderId="2" xfId="0" applyNumberFormat="1" applyBorder="1">
      <alignment vertical="center"/>
    </xf>
    <xf numFmtId="38" fontId="0" fillId="0" borderId="2" xfId="3" applyFont="1" applyBorder="1">
      <alignment vertical="center"/>
    </xf>
    <xf numFmtId="38" fontId="0" fillId="0" borderId="2" xfId="0" applyNumberFormat="1" applyBorder="1">
      <alignment vertical="center"/>
    </xf>
    <xf numFmtId="178" fontId="0" fillId="0" borderId="1" xfId="0" applyNumberFormat="1" applyFont="1" applyBorder="1" applyAlignment="1">
      <alignment horizontal="left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38" fontId="0" fillId="0" borderId="1" xfId="3" applyFont="1" applyBorder="1" applyAlignment="1">
      <alignment horizontal="right" vertical="center"/>
    </xf>
  </cellXfs>
  <cellStyles count="4">
    <cellStyle name="アクセント 5" xfId="2" builtinId="45"/>
    <cellStyle name="桁区切り" xfId="3" builtinId="6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topLeftCell="A4" workbookViewId="0">
      <selection activeCell="A8" sqref="A8"/>
    </sheetView>
  </sheetViews>
  <sheetFormatPr defaultRowHeight="13.5" x14ac:dyDescent="0.15"/>
  <cols>
    <col min="1" max="1" width="9" customWidth="1"/>
    <col min="2" max="2" width="16.125" customWidth="1"/>
    <col min="3" max="3" width="14.875" customWidth="1"/>
    <col min="4" max="4" width="8.5" customWidth="1"/>
    <col min="5" max="5" width="11.25" customWidth="1"/>
  </cols>
  <sheetData>
    <row r="1" spans="1:5" x14ac:dyDescent="0.15">
      <c r="A1" s="1" t="s">
        <v>16</v>
      </c>
      <c r="E1" s="2"/>
    </row>
    <row r="4" spans="1:5" x14ac:dyDescent="0.15">
      <c r="A4" t="s">
        <v>17</v>
      </c>
    </row>
    <row r="6" spans="1:5" ht="14.25" thickBot="1" x14ac:dyDescent="0.2">
      <c r="B6" s="3" t="s">
        <v>19</v>
      </c>
      <c r="C6" s="14">
        <f>E16</f>
        <v>488124</v>
      </c>
      <c r="D6" s="14"/>
      <c r="E6" s="11" t="s">
        <v>18</v>
      </c>
    </row>
    <row r="7" spans="1:5" ht="14.25" thickTop="1" x14ac:dyDescent="0.15"/>
    <row r="8" spans="1:5" x14ac:dyDescent="0.15">
      <c r="A8" s="4" t="s">
        <v>0</v>
      </c>
      <c r="B8" s="4" t="s">
        <v>1</v>
      </c>
      <c r="C8" s="4" t="s">
        <v>2</v>
      </c>
      <c r="D8" s="4" t="s">
        <v>3</v>
      </c>
      <c r="E8" s="4" t="s">
        <v>4</v>
      </c>
    </row>
    <row r="9" spans="1:5" x14ac:dyDescent="0.15">
      <c r="A9" s="5" t="s">
        <v>5</v>
      </c>
      <c r="B9" s="5" t="s">
        <v>15</v>
      </c>
      <c r="C9" s="6">
        <v>3570</v>
      </c>
      <c r="D9" s="7">
        <v>24</v>
      </c>
      <c r="E9" s="9">
        <f>C9*D9</f>
        <v>85680</v>
      </c>
    </row>
    <row r="10" spans="1:5" x14ac:dyDescent="0.15">
      <c r="A10" s="5" t="s">
        <v>6</v>
      </c>
      <c r="B10" s="5" t="s">
        <v>14</v>
      </c>
      <c r="C10" s="6">
        <v>2600</v>
      </c>
      <c r="D10" s="7">
        <v>48</v>
      </c>
      <c r="E10" s="9">
        <f t="shared" ref="E10:E12" si="0">C10*D10</f>
        <v>124800</v>
      </c>
    </row>
    <row r="11" spans="1:5" x14ac:dyDescent="0.15">
      <c r="A11" s="5" t="s">
        <v>7</v>
      </c>
      <c r="B11" s="5" t="s">
        <v>12</v>
      </c>
      <c r="C11" s="6">
        <v>6500</v>
      </c>
      <c r="D11" s="7">
        <v>24</v>
      </c>
      <c r="E11" s="9">
        <f t="shared" si="0"/>
        <v>156000</v>
      </c>
    </row>
    <row r="12" spans="1:5" x14ac:dyDescent="0.15">
      <c r="A12" s="5" t="s">
        <v>8</v>
      </c>
      <c r="B12" s="5" t="s">
        <v>13</v>
      </c>
      <c r="C12" s="6">
        <v>8200</v>
      </c>
      <c r="D12" s="7">
        <v>12</v>
      </c>
      <c r="E12" s="9">
        <f t="shared" si="0"/>
        <v>98400</v>
      </c>
    </row>
    <row r="13" spans="1:5" x14ac:dyDescent="0.15">
      <c r="A13" s="5"/>
      <c r="B13" s="5"/>
      <c r="C13" s="6"/>
      <c r="D13" s="7"/>
      <c r="E13" s="8"/>
    </row>
    <row r="14" spans="1:5" x14ac:dyDescent="0.15">
      <c r="C14" s="12" t="s">
        <v>9</v>
      </c>
      <c r="D14" s="13"/>
      <c r="E14" s="10">
        <f>SUM(E9:E13)</f>
        <v>464880</v>
      </c>
    </row>
    <row r="15" spans="1:5" x14ac:dyDescent="0.15">
      <c r="C15" s="12" t="s">
        <v>10</v>
      </c>
      <c r="D15" s="13"/>
      <c r="E15" s="5">
        <f>E14*0.05</f>
        <v>23244</v>
      </c>
    </row>
    <row r="16" spans="1:5" x14ac:dyDescent="0.15">
      <c r="C16" s="12" t="s">
        <v>11</v>
      </c>
      <c r="D16" s="13"/>
      <c r="E16" s="10">
        <f>E14+E15</f>
        <v>488124</v>
      </c>
    </row>
  </sheetData>
  <mergeCells count="4">
    <mergeCell ref="C14:D14"/>
    <mergeCell ref="C15:D15"/>
    <mergeCell ref="C16:D16"/>
    <mergeCell ref="C6:D6"/>
  </mergeCells>
  <phoneticPr fontId="4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2013-03-16T07:50:10Z</dcterms:created>
  <dcterms:modified xsi:type="dcterms:W3CDTF">2013-06-03T05:33:53Z</dcterms:modified>
</cp:coreProperties>
</file>