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definedNames>
    <definedName name="_xlnm._FilterDatabase" localSheetId="0" hidden="1">売上!$A$3:$E$16</definedName>
    <definedName name="_xlnm.Criteria" localSheetId="0">売上!$G$3:$K$4</definedName>
    <definedName name="_xlnm.Extract" localSheetId="0">売上!$G$7:$K$7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<sst xmlns="http://schemas.openxmlformats.org/spreadsheetml/2006/main" count="29" uniqueCount="12">
  <si>
    <t>予約販売売上</t>
    <rPh sb="0" eb="2">
      <t>ヨヤク</t>
    </rPh>
    <rPh sb="2" eb="4">
      <t>ハンバイ</t>
    </rPh>
    <rPh sb="4" eb="6">
      <t>ウリアゲ</t>
    </rPh>
    <phoneticPr fontId="4"/>
  </si>
  <si>
    <t>日付</t>
    <rPh sb="0" eb="2">
      <t>ヒヅケ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</si>
  <si>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</si>
  <si>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</si>
  <si>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</si>
  <si>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</si>
  <si>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限定羊羹</t>
    <rPh sb="0" eb="2">
      <t>ゲンテイ</t>
    </rPh>
    <rPh sb="2" eb="4">
      <t>ヨウカン</t>
    </rPh>
    <phoneticPr fontId="4"/>
  </si>
  <si>
    <t>江戸もなか</t>
    <rPh sb="0" eb="2">
      <t>エド</t>
    </rPh>
    <phoneticPr fontId="4"/>
  </si>
  <si>
    <t>甘納豆セット</t>
    <rPh sb="0" eb="3">
      <t>アマナットウ</t>
    </rPh>
    <phoneticPr fontId="4"/>
  </si>
  <si>
    <t>プリンどら焼き</t>
    <rPh sb="5" eb="6">
      <t>ヤ</t>
    </rPh>
    <phoneticPr fontId="4"/>
  </si>
  <si>
    <t>きんつばセット</t>
    <phoneticPr fontId="4"/>
  </si>
  <si>
    <t>きんつばセット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</si>
</sst>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5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9102" displayName="テーブル289102" ref="A3:E16" totalsRowShown="0">
  <tableColumns count="5">
    <tableColumn id="1" name="日付" dataDxfId="1"/>
    <tableColumn id="2" name="商品名"/>
    <tableColumn id="3" name="単価" dataDxfId="0" dataCellStyle="桁区切り"/>
    <tableColumn id="4" name="数量"/>
    <tableColumn id="6" name="金額" dataCellStyle="桁区切り">
      <calculatedColumnFormula>テーブル289102[[#This Row],[単価]]*テーブル289102[[#This Row],[数量]]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A3" sqref="A3"/>
    </sheetView>
  </sheetViews>
  <sheetFormatPr defaultRowHeight="13.5" x14ac:dyDescent="0.15"/>
  <cols>
    <col min="1" max="1" width="7.5" customWidth="1"/>
    <col min="2" max="2" width="12.625" customWidth="1"/>
    <col min="5" max="5" width="12.25" customWidth="1"/>
    <col min="6" max="6" width="5.25" customWidth="1"/>
    <col min="7" max="7" width="7.5" customWidth="1"/>
    <col min="8" max="8" width="12.625" customWidth="1"/>
    <col min="11" max="11" width="12.25" customWidth="1"/>
  </cols>
  <sheetData>
    <row r="1" spans="1:11" x14ac:dyDescent="0.15">
      <c r="A1" s="1" t="s">
        <v>0</v>
      </c>
    </row>
    <row r="3" spans="1:11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  <c r="G3" s="2" t="s">
        <v>1</v>
      </c>
      <c r="H3" s="3" t="s">
        <v>2</v>
      </c>
      <c r="I3" s="3" t="s">
        <v>3</v>
      </c>
      <c r="J3" s="3" t="s">
        <v>4</v>
      </c>
      <c r="K3" s="4" t="s">
        <v>5</v>
      </c>
    </row>
    <row r="4" spans="1:11" x14ac:dyDescent="0.15">
      <c r="A4" s="5">
        <v>42064</v>
      </c>
      <c r="B4" t="s">
        <v>6</v>
      </c>
      <c r="C4" s="6">
        <v>1000</v>
      </c>
      <c r="D4">
        <v>150</v>
      </c>
      <c r="E4" s="6">
        <f>テーブル289102[[#This Row],[単価]]*テーブル289102[[#This Row],[数量]]</f>
        <v>150000</v>
      </c>
    </row>
    <row r="5" spans="1:11" x14ac:dyDescent="0.15">
      <c r="A5" s="5">
        <v>42064</v>
      </c>
      <c r="B5" t="s">
        <v>7</v>
      </c>
      <c r="C5" s="7">
        <v>800</v>
      </c>
      <c r="D5">
        <v>200</v>
      </c>
      <c r="E5" s="6">
        <f>テーブル289102[[#This Row],[単価]]*テーブル289102[[#This Row],[数量]]</f>
        <v>160000</v>
      </c>
    </row>
    <row r="6" spans="1:11" x14ac:dyDescent="0.15">
      <c r="A6" s="5">
        <v>42065</v>
      </c>
      <c r="B6" t="s">
        <v>8</v>
      </c>
      <c r="C6" s="7">
        <v>2000</v>
      </c>
      <c r="D6">
        <v>50</v>
      </c>
      <c r="E6" s="6">
        <f>テーブル289102[[#This Row],[単価]]*テーブル289102[[#This Row],[数量]]</f>
        <v>100000</v>
      </c>
    </row>
    <row r="7" spans="1:11" x14ac:dyDescent="0.15">
      <c r="A7" s="5">
        <v>42066</v>
      </c>
      <c r="B7" t="s">
        <v>9</v>
      </c>
      <c r="C7" s="7">
        <v>500</v>
      </c>
      <c r="D7">
        <v>20</v>
      </c>
      <c r="E7" s="6">
        <f>テーブル289102[[#This Row],[単価]]*テーブル289102[[#This Row],[数量]]</f>
        <v>10000</v>
      </c>
      <c r="G7" s="2" t="s">
        <v>1</v>
      </c>
      <c r="H7" s="3" t="s">
        <v>2</v>
      </c>
      <c r="I7" s="3" t="s">
        <v>3</v>
      </c>
      <c r="J7" s="3" t="s">
        <v>4</v>
      </c>
      <c r="K7" s="4" t="s">
        <v>5</v>
      </c>
    </row>
    <row r="8" spans="1:11" x14ac:dyDescent="0.15">
      <c r="A8" s="5">
        <v>42066</v>
      </c>
      <c r="B8" t="s">
        <v>10</v>
      </c>
      <c r="C8" s="7">
        <v>2500</v>
      </c>
      <c r="D8">
        <v>15</v>
      </c>
      <c r="E8" s="6">
        <f>テーブル289102[[#This Row],[単価]]*テーブル289102[[#This Row],[数量]]</f>
        <v>37500</v>
      </c>
      <c r="G8" s="5"/>
      <c r="I8" s="6"/>
      <c r="K8" s="6"/>
    </row>
    <row r="9" spans="1:11" x14ac:dyDescent="0.15">
      <c r="A9" s="5">
        <v>42066</v>
      </c>
      <c r="B9" t="s">
        <v>7</v>
      </c>
      <c r="C9" s="7">
        <v>800</v>
      </c>
      <c r="D9">
        <v>150</v>
      </c>
      <c r="E9" s="6">
        <f>テーブル289102[[#This Row],[単価]]*テーブル289102[[#This Row],[数量]]</f>
        <v>120000</v>
      </c>
      <c r="G9" s="5"/>
      <c r="I9" s="7"/>
      <c r="K9" s="6"/>
    </row>
    <row r="10" spans="1:11" x14ac:dyDescent="0.15">
      <c r="A10" s="5">
        <v>42066</v>
      </c>
      <c r="B10" t="s">
        <v>6</v>
      </c>
      <c r="C10" s="7">
        <v>1000</v>
      </c>
      <c r="D10">
        <v>250</v>
      </c>
      <c r="E10" s="6">
        <f>テーブル289102[[#This Row],[単価]]*テーブル289102[[#This Row],[数量]]</f>
        <v>250000</v>
      </c>
      <c r="G10" s="5"/>
      <c r="I10" s="7"/>
      <c r="K10" s="6"/>
    </row>
    <row r="11" spans="1:11" x14ac:dyDescent="0.15">
      <c r="A11" s="5">
        <v>42068</v>
      </c>
      <c r="B11" t="s">
        <v>9</v>
      </c>
      <c r="C11" s="7">
        <v>500</v>
      </c>
      <c r="D11">
        <v>80</v>
      </c>
      <c r="E11" s="6">
        <f>テーブル289102[[#This Row],[単価]]*テーブル289102[[#This Row],[数量]]</f>
        <v>40000</v>
      </c>
      <c r="G11" s="5"/>
      <c r="I11" s="7"/>
      <c r="K11" s="6"/>
    </row>
    <row r="12" spans="1:11" x14ac:dyDescent="0.15">
      <c r="A12" s="5">
        <v>42069</v>
      </c>
      <c r="B12" t="s">
        <v>8</v>
      </c>
      <c r="C12" s="7">
        <v>2000</v>
      </c>
      <c r="D12">
        <v>30</v>
      </c>
      <c r="E12" s="6">
        <f>テーブル289102[[#This Row],[単価]]*テーブル289102[[#This Row],[数量]]</f>
        <v>60000</v>
      </c>
      <c r="G12" s="5"/>
      <c r="I12" s="7"/>
      <c r="K12" s="6"/>
    </row>
    <row r="13" spans="1:11" x14ac:dyDescent="0.15">
      <c r="A13" s="5">
        <v>42070</v>
      </c>
      <c r="B13" t="s">
        <v>11</v>
      </c>
      <c r="C13" s="7">
        <v>2500</v>
      </c>
      <c r="D13">
        <v>80</v>
      </c>
      <c r="E13" s="6">
        <f>テーブル289102[[#This Row],[単価]]*テーブル289102[[#This Row],[数量]]</f>
        <v>200000</v>
      </c>
      <c r="G13" s="5"/>
      <c r="I13" s="7"/>
      <c r="K13" s="6"/>
    </row>
    <row r="14" spans="1:11" x14ac:dyDescent="0.15">
      <c r="A14" s="5">
        <v>42070</v>
      </c>
      <c r="B14" t="s">
        <v>6</v>
      </c>
      <c r="C14" s="7">
        <v>1000</v>
      </c>
      <c r="D14">
        <v>90</v>
      </c>
      <c r="E14" s="6">
        <f>テーブル289102[[#This Row],[単価]]*テーブル289102[[#This Row],[数量]]</f>
        <v>90000</v>
      </c>
      <c r="G14" s="5"/>
      <c r="I14" s="7"/>
      <c r="K14" s="6"/>
    </row>
    <row r="15" spans="1:11" x14ac:dyDescent="0.15">
      <c r="A15" s="5">
        <v>42072</v>
      </c>
      <c r="B15" t="s">
        <v>9</v>
      </c>
      <c r="C15" s="7">
        <v>500</v>
      </c>
      <c r="D15">
        <v>200</v>
      </c>
      <c r="E15" s="6">
        <f>テーブル289102[[#This Row],[単価]]*テーブル289102[[#This Row],[数量]]</f>
        <v>100000</v>
      </c>
    </row>
    <row r="16" spans="1:11" x14ac:dyDescent="0.15">
      <c r="A16" s="5">
        <v>42073</v>
      </c>
      <c r="B16" t="s">
        <v>6</v>
      </c>
      <c r="C16" s="7">
        <v>1000</v>
      </c>
      <c r="D16">
        <v>50</v>
      </c>
      <c r="E16" s="6">
        <f>テーブル289102[[#This Row],[単価]]*テーブル289102[[#This Row],[数量]]</f>
        <v>50000</v>
      </c>
    </row>
  </sheetData>
  <phoneticPr fontId="4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売上</vt:lpstr>
      <vt:lpstr>売上!Criteria</vt:lpstr>
      <vt:lpstr>売上!Extract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2015-04-12T16:16:10Z</dcterms:created>
  <dcterms:modified xsi:type="dcterms:W3CDTF">2015-04-12T16:16:32Z</dcterms:modified>
</cp:coreProperties>
</file>