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F10" i="1"/>
  <c r="E9" i="1"/>
  <c r="D9" i="1"/>
  <c r="C9" i="1"/>
  <c r="B9" i="1"/>
  <c r="E8" i="1"/>
  <c r="E11" i="1" s="1"/>
  <c r="D8" i="1"/>
  <c r="D12" i="1" s="1"/>
  <c r="C8" i="1"/>
  <c r="C12" i="1" s="1"/>
  <c r="B8" i="1"/>
  <c r="B12" i="1" s="1"/>
  <c r="F7" i="1"/>
  <c r="F6" i="1"/>
  <c r="F5" i="1"/>
  <c r="F9" i="1" s="1"/>
  <c r="E12" i="1" l="1"/>
  <c r="F8" i="1"/>
  <c r="F12" i="1" l="1"/>
  <c r="F11" i="1"/>
</calcChain>
</file>

<file path=xl/sharedStrings.xml><?xml version="1.0" encoding="utf-8"?>
<sst xmlns="http://schemas.openxmlformats.org/spreadsheetml/2006/main" count="15" uniqueCount="14">
  <si>
    <t>第3四半期商品区分別売上（関東地区）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カントウ</t>
    </rPh>
    <rPh sb="15" eb="17">
      <t>チク</t>
    </rPh>
    <phoneticPr fontId="3"/>
  </si>
  <si>
    <t>(単位：万円)</t>
    <rPh sb="1" eb="3">
      <t>タンイ</t>
    </rPh>
    <rPh sb="4" eb="6">
      <t>マンエン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</si>
  <si>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</si>
  <si>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</si>
  <si>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絵本</t>
    <rPh sb="0" eb="2">
      <t>エホン</t>
    </rPh>
    <phoneticPr fontId="3"/>
  </si>
  <si>
    <t>コミック</t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</si>
  <si>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</si>
  <si>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</si>
  <si>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</si>
  <si>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</si>
  <si>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</si>
  <si>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売上目標</t>
  </si>
  <si>
    <t>差額</t>
  </si>
  <si>
    <t>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</si>
</sst>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7" fillId="0" borderId="2" xfId="3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7" fillId="0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vertical="center" wrapText="1"/>
    </xf>
    <xf numFmtId="177" fontId="0" fillId="0" borderId="1" xfId="2" applyNumberFormat="1" applyFont="1" applyBorder="1">
      <alignment vertical="center"/>
    </xf>
    <xf numFmtId="177" fontId="0" fillId="0" borderId="1" xfId="2" applyNumberFormat="1" applyFont="1" applyBorder="1" applyAlignment="1">
      <alignment vertical="center" wrapText="1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"/>
    </sheetView>
  </sheetViews>
  <sheetFormatPr defaultRowHeight="18.75" x14ac:dyDescent="0.4"/>
  <cols>
    <col min="6" max="6" width="11.25" customWidth="1"/>
  </cols>
  <sheetData>
    <row r="1" spans="1:6" x14ac:dyDescent="0.4">
      <c r="F1" s="1">
        <v>42292</v>
      </c>
    </row>
    <row r="2" spans="1:6" x14ac:dyDescent="0.4">
      <c r="A2" s="2" t="s">
        <v>0</v>
      </c>
      <c r="B2" s="3"/>
      <c r="C2" s="3"/>
      <c r="D2" s="3"/>
      <c r="E2" s="3"/>
      <c r="F2" s="3"/>
    </row>
    <row r="3" spans="1:6" x14ac:dyDescent="0.4">
      <c r="F3" t="s">
        <v>1</v>
      </c>
    </row>
    <row r="4" spans="1:6" x14ac:dyDescent="0.4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5" t="s">
        <v>7</v>
      </c>
      <c r="B5" s="6">
        <v>5010</v>
      </c>
      <c r="C5" s="6">
        <v>3580</v>
      </c>
      <c r="D5" s="6">
        <v>1025</v>
      </c>
      <c r="E5" s="6">
        <v>2500</v>
      </c>
      <c r="F5" s="7">
        <f>SUM(B5:E5)</f>
        <v>12115</v>
      </c>
    </row>
    <row r="6" spans="1:6" x14ac:dyDescent="0.4">
      <c r="A6" s="5" t="s">
        <v>8</v>
      </c>
      <c r="B6" s="6">
        <v>5200</v>
      </c>
      <c r="C6" s="6">
        <v>4255</v>
      </c>
      <c r="D6" s="6">
        <v>1250</v>
      </c>
      <c r="E6" s="6">
        <v>3500</v>
      </c>
      <c r="F6" s="7">
        <f t="shared" ref="F6:F8" si="0">SUM(B6:E6)</f>
        <v>14205</v>
      </c>
    </row>
    <row r="7" spans="1:6" ht="19.5" thickBot="1" x14ac:dyDescent="0.45">
      <c r="A7" s="8" t="s">
        <v>9</v>
      </c>
      <c r="B7" s="9">
        <v>1030</v>
      </c>
      <c r="C7" s="9">
        <v>4620</v>
      </c>
      <c r="D7" s="9">
        <v>1040</v>
      </c>
      <c r="E7" s="9">
        <v>3575</v>
      </c>
      <c r="F7" s="10">
        <f t="shared" si="0"/>
        <v>10265</v>
      </c>
    </row>
    <row r="8" spans="1:6" ht="19.5" thickTop="1" x14ac:dyDescent="0.4">
      <c r="A8" s="11" t="s">
        <v>6</v>
      </c>
      <c r="B8" s="12">
        <f>SUM(B5:B7)</f>
        <v>11240</v>
      </c>
      <c r="C8" s="12">
        <f t="shared" ref="C8:E8" si="1">SUM(C5:C7)</f>
        <v>12455</v>
      </c>
      <c r="D8" s="12">
        <f t="shared" si="1"/>
        <v>3315</v>
      </c>
      <c r="E8" s="12">
        <f t="shared" si="1"/>
        <v>9575</v>
      </c>
      <c r="F8" s="12">
        <f t="shared" si="0"/>
        <v>36585</v>
      </c>
    </row>
    <row r="9" spans="1:6" x14ac:dyDescent="0.4">
      <c r="A9" s="5" t="s">
        <v>10</v>
      </c>
      <c r="B9" s="7">
        <f>AVERAGE(B5:B7)</f>
        <v>3746.6666666666665</v>
      </c>
      <c r="C9" s="7">
        <f t="shared" ref="C9:E9" si="2">AVERAGE(C5:C7)</f>
        <v>4151.666666666667</v>
      </c>
      <c r="D9" s="7">
        <f t="shared" si="2"/>
        <v>1105</v>
      </c>
      <c r="E9" s="7">
        <f t="shared" si="2"/>
        <v>3191.6666666666665</v>
      </c>
      <c r="F9" s="7">
        <f>AVERAGE(F5:F7)</f>
        <v>12195</v>
      </c>
    </row>
    <row r="10" spans="1:6" x14ac:dyDescent="0.4">
      <c r="A10" s="13" t="s">
        <v>11</v>
      </c>
      <c r="B10" s="12">
        <v>11000</v>
      </c>
      <c r="C10" s="12">
        <v>12000</v>
      </c>
      <c r="D10" s="12">
        <v>3500</v>
      </c>
      <c r="E10" s="12">
        <v>9500</v>
      </c>
      <c r="F10" s="12">
        <f>SUM(B10:E10)</f>
        <v>36000</v>
      </c>
    </row>
    <row r="11" spans="1:6" x14ac:dyDescent="0.4">
      <c r="A11" s="14" t="s">
        <v>12</v>
      </c>
      <c r="B11" s="7">
        <f>B8-B10</f>
        <v>240</v>
      </c>
      <c r="C11" s="7">
        <f t="shared" ref="C11:F11" si="3">C8-C10</f>
        <v>455</v>
      </c>
      <c r="D11" s="7">
        <f t="shared" si="3"/>
        <v>-185</v>
      </c>
      <c r="E11" s="7">
        <f>E8-E10</f>
        <v>75</v>
      </c>
      <c r="F11" s="15">
        <f t="shared" si="3"/>
        <v>585</v>
      </c>
    </row>
    <row r="12" spans="1:6" x14ac:dyDescent="0.4">
      <c r="A12" s="14" t="s">
        <v>13</v>
      </c>
      <c r="B12" s="16">
        <f>B8/B10</f>
        <v>1.0218181818181817</v>
      </c>
      <c r="C12" s="16">
        <f t="shared" ref="C12:F12" si="4">C8/C10</f>
        <v>1.0379166666666666</v>
      </c>
      <c r="D12" s="16">
        <f t="shared" si="4"/>
        <v>0.94714285714285718</v>
      </c>
      <c r="E12" s="16">
        <f>E8/E10</f>
        <v>1.0078947368421052</v>
      </c>
      <c r="F12" s="17">
        <f t="shared" si="4"/>
        <v>1.0162500000000001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2015-09-30T12:35:01Z</dcterms:created>
  <dcterms:modified xsi:type="dcterms:W3CDTF">2015-09-30T12:35:02Z</dcterms:modified>
</cp:coreProperties>
</file>