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  <sheet name="操作用" sheetId="5" r:id="rId3"/>
  </sheets>
  <calcPr calcId="162913"/>
</workbook>
</file>

<file path=xl/calcChain.xml><?xml version="1.0" encoding="utf-8"?>
<calcChain xmlns="http://schemas.openxmlformats.org/spreadsheetml/2006/main">
  <c r="D22" i="5" l="1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H5" i="5" s="1"/>
  <c r="H4" i="5" l="1"/>
  <c r="H3" i="5"/>
  <c r="H6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3" i="4"/>
  <c r="H5" i="4"/>
  <c r="H4" i="1"/>
  <c r="H5" i="1"/>
  <c r="H6" i="1"/>
  <c r="H3" i="1"/>
  <c r="H7" i="1" s="1"/>
  <c r="H6" i="4" l="1"/>
  <c r="H7" i="5"/>
  <c r="H4" i="4"/>
  <c r="H3" i="4"/>
  <c r="H7" i="4" s="1"/>
</calcChain>
</file>

<file path=xl/sharedStrings.xml><?xml version="1.0" encoding="utf-8"?>
<sst xmlns="http://schemas.openxmlformats.org/spreadsheetml/2006/main" count="139" uniqueCount="39">
  <si>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</si>
  <si>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</si>
  <si>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</si>
  <si>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</si>
  <si>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</si>
  <si>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</si>
  <si>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</si>
  <si>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中2</t>
    <rPh sb="0" eb="1">
      <t>チュウ</t>
    </rPh>
    <phoneticPr fontId="1"/>
  </si>
  <si>
    <t>中3</t>
    <rPh sb="0" eb="1">
      <t>チュウ</t>
    </rPh>
    <phoneticPr fontId="1"/>
  </si>
  <si>
    <t>中1</t>
    <rPh sb="0" eb="1">
      <t>チュウ</t>
    </rPh>
    <phoneticPr fontId="1"/>
  </si>
  <si>
    <t>高1</t>
    <rPh sb="0" eb="1">
      <t>コウ</t>
    </rPh>
    <phoneticPr fontId="1"/>
  </si>
  <si>
    <t>　　　　中2</t>
    <rPh sb="4" eb="5">
      <t>チュウ</t>
    </rPh>
    <phoneticPr fontId="1"/>
  </si>
  <si>
    <t>　　　　中3</t>
    <rPh sb="4" eb="5">
      <t>チュウ</t>
    </rPh>
    <phoneticPr fontId="1"/>
  </si>
  <si>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1"/>
  </si>
  <si>
    <t>　　　  中3</t>
    <rPh sb="5" eb="6">
      <t>チュウ</t>
    </rPh>
    <phoneticPr fontId="1"/>
  </si>
  <si>
    <t>江戸川　未来</t>
    <rPh sb="0" eb="3">
      <t>エドガワ</t>
    </rPh>
    <rPh sb="4" eb="6">
      <t>ミキ</t>
    </rPh>
    <phoneticPr fontId="1"/>
  </si>
  <si>
    <t>杉本　亜美</t>
    <rPh sb="0" eb="2">
      <t>スギモト</t>
    </rPh>
    <rPh sb="3" eb="5">
      <t>アミ</t>
    </rPh>
    <phoneticPr fontId="1"/>
  </si>
  <si>
    <t>北川　美野里</t>
    <rPh sb="0" eb="2">
      <t>キタガワ</t>
    </rPh>
    <rPh sb="3" eb="6">
      <t>ミノリ</t>
    </rPh>
    <phoneticPr fontId="1"/>
  </si>
  <si>
    <t>達川　あゆみ</t>
    <rPh sb="0" eb="2">
      <t>タツカワ</t>
    </rPh>
    <phoneticPr fontId="1"/>
  </si>
  <si>
    <t>　　　  高1</t>
    <rPh sb="5" eb="6">
      <t>コウ</t>
    </rPh>
    <phoneticPr fontId="1"/>
  </si>
  <si>
    <t>▼学年別集計</t>
    <rPh sb="1" eb="4">
      <t>ガクネンベツ</t>
    </rPh>
    <rPh sb="4" eb="6">
      <t>シュウケイ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</si>
  <si>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</si>
  <si>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</si>
  <si>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松下　夕実</t>
    <rPh sb="0" eb="2">
      <t>マツシタ</t>
    </rPh>
    <rPh sb="3" eb="5">
      <t>ユミ</t>
    </rPh>
    <phoneticPr fontId="1"/>
  </si>
  <si>
    <t>坂上　史郎</t>
    <rPh sb="0" eb="2">
      <t>サカガミ</t>
    </rPh>
    <rPh sb="3" eb="5">
      <t>シロウ</t>
    </rPh>
    <phoneticPr fontId="1"/>
  </si>
  <si>
    <t>宇佐美　秋穂</t>
    <rPh sb="0" eb="3">
      <t>ウサミ</t>
    </rPh>
    <rPh sb="4" eb="6">
      <t>アキホ</t>
    </rPh>
    <phoneticPr fontId="1"/>
  </si>
  <si>
    <t>遠藤　　直紀</t>
    <rPh sb="0" eb="2">
      <t>エンドウ</t>
    </rPh>
    <rPh sb="4" eb="6">
      <t>ナオキ</t>
    </rPh>
    <phoneticPr fontId="1"/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</si>
  <si>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</si>
  <si>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</si>
  <si>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海老沢 一樹</t>
    <rPh sb="0" eb="3">
      <t>エビサワ</t>
    </rPh>
    <rPh sb="4" eb="6">
      <t>カズキ</t>
    </rPh>
    <phoneticPr fontId="1"/>
  </si>
  <si>
    <t>小松　  玲</t>
    <rPh sb="0" eb="2">
      <t>コマツ</t>
    </rPh>
    <rPh sb="5" eb="6">
      <t>レイ</t>
    </rPh>
    <phoneticPr fontId="1"/>
  </si>
  <si>
    <t>塚本    孝</t>
    <rPh sb="0" eb="2">
      <t>ツカモト</t>
    </rPh>
    <rPh sb="6" eb="7">
      <t>タカシ</t>
    </rPh>
    <phoneticPr fontId="1"/>
  </si>
  <si>
    <t>秋野  聡史</t>
    <rPh sb="0" eb="2">
      <t>アキノ</t>
    </rPh>
    <rPh sb="4" eb="6">
      <t>サトシ</t>
    </rPh>
    <phoneticPr fontId="1"/>
  </si>
  <si>
    <t>渡部　　 寿樹</t>
    <rPh sb="0" eb="2">
      <t>ワタベ</t>
    </rPh>
    <rPh sb="5" eb="7">
      <t>トシキ</t>
    </rPh>
    <phoneticPr fontId="1"/>
  </si>
  <si>
    <t>湯川 　  映美</t>
    <rPh sb="0" eb="2">
      <t>ユカワ</t>
    </rPh>
    <rPh sb="6" eb="8">
      <t>エミ</t>
    </rPh>
    <phoneticPr fontId="1"/>
  </si>
  <si>
    <t>吉川　　優奈</t>
    <rPh sb="0" eb="2">
      <t>ヨシカワ</t>
    </rPh>
    <rPh sb="4" eb="6">
      <t>ユウナ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</si>
  <si>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</si>
  <si>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</si>
  <si>
    <t>川俣　 裕翔</t>
    <rPh sb="0" eb="2">
      <t>カワマタ</t>
    </rPh>
    <rPh sb="4" eb="6">
      <t>ユウト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</si>
</sst>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C3" sqref="C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G2" s="10" t="s">
        <v>3</v>
      </c>
      <c r="H2" s="11" t="s">
        <v>21</v>
      </c>
    </row>
    <row r="3" spans="1:8" x14ac:dyDescent="0.15">
      <c r="A3" s="2">
        <v>1</v>
      </c>
      <c r="B3" s="4">
        <v>42248</v>
      </c>
      <c r="C3" s="14" t="s">
        <v>15</v>
      </c>
      <c r="D3" s="5" t="s">
        <v>14</v>
      </c>
      <c r="E3" s="6" t="s">
        <v>6</v>
      </c>
      <c r="G3" s="7" t="s">
        <v>9</v>
      </c>
      <c r="H3" s="8">
        <f>COUNTIF($D$3:$D$22,G3)</f>
        <v>2</v>
      </c>
    </row>
    <row r="4" spans="1:8" x14ac:dyDescent="0.15">
      <c r="A4" s="2">
        <v>2</v>
      </c>
      <c r="B4" s="4">
        <v>42248</v>
      </c>
      <c r="C4" s="14" t="s">
        <v>38</v>
      </c>
      <c r="D4" s="3" t="s">
        <v>9</v>
      </c>
      <c r="E4" s="6" t="s">
        <v>6</v>
      </c>
      <c r="G4" s="7" t="s">
        <v>7</v>
      </c>
      <c r="H4" s="8">
        <f t="shared" ref="H4:H6" si="0">COUNTIF($D$3:$D$22,G4)</f>
        <v>1</v>
      </c>
    </row>
    <row r="5" spans="1:8" x14ac:dyDescent="0.15">
      <c r="A5" s="2">
        <v>3</v>
      </c>
      <c r="B5" s="4">
        <v>42248</v>
      </c>
      <c r="C5" s="14" t="s">
        <v>32</v>
      </c>
      <c r="D5" s="3" t="s">
        <v>11</v>
      </c>
      <c r="E5" s="6" t="s">
        <v>6</v>
      </c>
      <c r="G5" s="7" t="s">
        <v>8</v>
      </c>
      <c r="H5" s="8">
        <f t="shared" si="0"/>
        <v>3</v>
      </c>
    </row>
    <row r="6" spans="1:8" x14ac:dyDescent="0.15">
      <c r="A6" s="2">
        <v>4</v>
      </c>
      <c r="B6" s="4">
        <v>42249</v>
      </c>
      <c r="C6" s="14" t="s">
        <v>16</v>
      </c>
      <c r="D6" s="5" t="s">
        <v>12</v>
      </c>
      <c r="E6" s="6"/>
      <c r="G6" s="7" t="s">
        <v>10</v>
      </c>
      <c r="H6" s="8">
        <f t="shared" si="0"/>
        <v>3</v>
      </c>
    </row>
    <row r="7" spans="1:8" x14ac:dyDescent="0.15">
      <c r="A7" s="2">
        <v>5</v>
      </c>
      <c r="B7" s="4">
        <v>42249</v>
      </c>
      <c r="C7" s="14" t="s">
        <v>17</v>
      </c>
      <c r="D7" s="5" t="s">
        <v>14</v>
      </c>
      <c r="E7" s="6" t="s">
        <v>6</v>
      </c>
      <c r="G7" s="12" t="s">
        <v>22</v>
      </c>
      <c r="H7" s="9">
        <f>SUM(H3:H6)</f>
        <v>9</v>
      </c>
    </row>
    <row r="8" spans="1:8" x14ac:dyDescent="0.15">
      <c r="A8" s="2">
        <v>6</v>
      </c>
      <c r="B8" s="4">
        <v>42250</v>
      </c>
      <c r="C8" s="14" t="s">
        <v>37</v>
      </c>
      <c r="D8" s="5" t="s">
        <v>14</v>
      </c>
      <c r="E8" s="6" t="s">
        <v>5</v>
      </c>
    </row>
    <row r="9" spans="1:8" x14ac:dyDescent="0.15">
      <c r="A9" s="2">
        <v>7</v>
      </c>
      <c r="B9" s="4">
        <v>42250</v>
      </c>
      <c r="C9" s="14" t="s">
        <v>36</v>
      </c>
      <c r="D9" s="3" t="s">
        <v>8</v>
      </c>
      <c r="E9" s="6" t="s">
        <v>5</v>
      </c>
    </row>
    <row r="10" spans="1:8" x14ac:dyDescent="0.15">
      <c r="A10" s="2">
        <v>8</v>
      </c>
      <c r="B10" s="4">
        <v>42250</v>
      </c>
      <c r="C10" s="14" t="s">
        <v>31</v>
      </c>
      <c r="D10" s="5" t="s">
        <v>19</v>
      </c>
      <c r="E10" s="6" t="s">
        <v>6</v>
      </c>
    </row>
    <row r="11" spans="1:8" x14ac:dyDescent="0.15">
      <c r="A11" s="2">
        <v>9</v>
      </c>
      <c r="B11" s="4">
        <v>42250</v>
      </c>
      <c r="C11" s="14" t="s">
        <v>35</v>
      </c>
      <c r="D11" s="5" t="s">
        <v>11</v>
      </c>
      <c r="E11" s="6" t="s">
        <v>5</v>
      </c>
    </row>
    <row r="12" spans="1:8" x14ac:dyDescent="0.15">
      <c r="A12" s="2">
        <v>10</v>
      </c>
      <c r="B12" s="4">
        <v>42254</v>
      </c>
      <c r="C12" s="14" t="s">
        <v>29</v>
      </c>
      <c r="D12" s="5" t="s">
        <v>19</v>
      </c>
      <c r="E12" s="6" t="s">
        <v>6</v>
      </c>
    </row>
    <row r="13" spans="1:8" x14ac:dyDescent="0.15">
      <c r="A13" s="2">
        <v>11</v>
      </c>
      <c r="B13" s="4">
        <v>42254</v>
      </c>
      <c r="C13" s="14" t="s">
        <v>18</v>
      </c>
      <c r="D13" s="5" t="s">
        <v>11</v>
      </c>
      <c r="E13" s="6" t="s">
        <v>6</v>
      </c>
    </row>
    <row r="14" spans="1:8" x14ac:dyDescent="0.15">
      <c r="A14" s="2">
        <v>12</v>
      </c>
      <c r="B14" s="4">
        <v>42254</v>
      </c>
      <c r="C14" s="14" t="s">
        <v>30</v>
      </c>
      <c r="D14" s="3" t="s">
        <v>8</v>
      </c>
      <c r="E14" s="6" t="s">
        <v>6</v>
      </c>
    </row>
    <row r="15" spans="1:8" x14ac:dyDescent="0.15">
      <c r="A15" s="2">
        <v>13</v>
      </c>
      <c r="B15" s="4">
        <v>42254</v>
      </c>
      <c r="C15" s="14" t="s">
        <v>23</v>
      </c>
      <c r="D15" s="3" t="s">
        <v>10</v>
      </c>
      <c r="E15" s="6" t="s">
        <v>6</v>
      </c>
    </row>
    <row r="16" spans="1:8" x14ac:dyDescent="0.15">
      <c r="A16" s="2">
        <v>14</v>
      </c>
      <c r="B16" s="4">
        <v>42254</v>
      </c>
      <c r="C16" s="14" t="s">
        <v>24</v>
      </c>
      <c r="D16" s="3" t="s">
        <v>10</v>
      </c>
      <c r="E16" s="6" t="s">
        <v>6</v>
      </c>
    </row>
    <row r="17" spans="1:5" x14ac:dyDescent="0.15">
      <c r="A17" s="2">
        <v>15</v>
      </c>
      <c r="B17" s="4">
        <v>42255</v>
      </c>
      <c r="C17" s="14" t="s">
        <v>25</v>
      </c>
      <c r="D17" s="3" t="s">
        <v>9</v>
      </c>
      <c r="E17" s="6" t="s">
        <v>5</v>
      </c>
    </row>
    <row r="18" spans="1:5" x14ac:dyDescent="0.15">
      <c r="A18" s="2">
        <v>16</v>
      </c>
      <c r="B18" s="4">
        <v>42256</v>
      </c>
      <c r="C18" s="14" t="s">
        <v>33</v>
      </c>
      <c r="D18" s="5" t="s">
        <v>11</v>
      </c>
      <c r="E18" s="6" t="s">
        <v>5</v>
      </c>
    </row>
    <row r="19" spans="1:5" x14ac:dyDescent="0.15">
      <c r="A19" s="2">
        <v>17</v>
      </c>
      <c r="B19" s="4">
        <v>42257</v>
      </c>
      <c r="C19" s="14" t="s">
        <v>34</v>
      </c>
      <c r="D19" s="3" t="s">
        <v>7</v>
      </c>
      <c r="E19" s="6" t="s">
        <v>5</v>
      </c>
    </row>
    <row r="20" spans="1:5" x14ac:dyDescent="0.15">
      <c r="A20" s="2">
        <v>18</v>
      </c>
      <c r="B20" s="4">
        <v>42257</v>
      </c>
      <c r="C20" s="14" t="s">
        <v>28</v>
      </c>
      <c r="D20" s="5" t="s">
        <v>14</v>
      </c>
      <c r="E20" s="6" t="s">
        <v>6</v>
      </c>
    </row>
    <row r="21" spans="1:5" x14ac:dyDescent="0.15">
      <c r="A21" s="2">
        <v>19</v>
      </c>
      <c r="B21" s="4">
        <v>42257</v>
      </c>
      <c r="C21" s="14" t="s">
        <v>27</v>
      </c>
      <c r="D21" s="3" t="s">
        <v>8</v>
      </c>
      <c r="E21" s="6" t="s">
        <v>6</v>
      </c>
    </row>
    <row r="22" spans="1:5" x14ac:dyDescent="0.15">
      <c r="A22" s="2">
        <v>20</v>
      </c>
      <c r="B22" s="4">
        <v>42257</v>
      </c>
      <c r="C22" s="14" t="s">
        <v>26</v>
      </c>
      <c r="D22" s="3" t="s">
        <v>10</v>
      </c>
      <c r="E22" s="6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G2" s="10" t="s">
        <v>3</v>
      </c>
      <c r="H2" s="11" t="s">
        <v>21</v>
      </c>
    </row>
    <row r="3" spans="1:8" x14ac:dyDescent="0.15">
      <c r="A3" s="2">
        <v>1</v>
      </c>
      <c r="B3" s="4">
        <v>42248</v>
      </c>
      <c r="C3" s="14" t="str">
        <f>DBCS(TRIM(前!C3))</f>
        <v>江戸川　未来</v>
      </c>
      <c r="D3" s="5" t="str">
        <f>TRIM(前!D3)</f>
        <v>中3</v>
      </c>
      <c r="E3" s="6" t="s">
        <v>6</v>
      </c>
      <c r="G3" s="7" t="s">
        <v>9</v>
      </c>
      <c r="H3" s="8">
        <f>COUNTIF($D$3:$D$22,G3)</f>
        <v>2</v>
      </c>
    </row>
    <row r="4" spans="1:8" x14ac:dyDescent="0.15">
      <c r="A4" s="2">
        <v>2</v>
      </c>
      <c r="B4" s="4">
        <v>42248</v>
      </c>
      <c r="C4" s="14" t="str">
        <f>DBCS(TRIM(前!C4))</f>
        <v>川俣　裕翔</v>
      </c>
      <c r="D4" s="5" t="str">
        <f>TRIM(前!D4)</f>
        <v>中1</v>
      </c>
      <c r="E4" s="6" t="s">
        <v>6</v>
      </c>
      <c r="G4" s="7" t="s">
        <v>7</v>
      </c>
      <c r="H4" s="8">
        <f t="shared" ref="H4:H6" si="0">COUNTIF($D$3:$D$22,G4)</f>
        <v>5</v>
      </c>
    </row>
    <row r="5" spans="1:8" x14ac:dyDescent="0.15">
      <c r="A5" s="2">
        <v>3</v>
      </c>
      <c r="B5" s="4">
        <v>42248</v>
      </c>
      <c r="C5" s="14" t="str">
        <f>DBCS(TRIM(前!C5))</f>
        <v>秋野　聡史</v>
      </c>
      <c r="D5" s="5" t="str">
        <f>TRIM(前!D5)</f>
        <v>中2</v>
      </c>
      <c r="E5" s="6" t="s">
        <v>6</v>
      </c>
      <c r="G5" s="7" t="s">
        <v>8</v>
      </c>
      <c r="H5" s="8">
        <f t="shared" si="0"/>
        <v>8</v>
      </c>
    </row>
    <row r="6" spans="1:8" x14ac:dyDescent="0.15">
      <c r="A6" s="2">
        <v>4</v>
      </c>
      <c r="B6" s="4">
        <v>42249</v>
      </c>
      <c r="C6" s="14" t="str">
        <f>DBCS(TRIM(前!C6))</f>
        <v>杉本　亜美</v>
      </c>
      <c r="D6" s="5" t="str">
        <f>TRIM(前!D6)</f>
        <v>中3</v>
      </c>
      <c r="E6" s="6"/>
      <c r="G6" s="7" t="s">
        <v>10</v>
      </c>
      <c r="H6" s="8">
        <f t="shared" si="0"/>
        <v>5</v>
      </c>
    </row>
    <row r="7" spans="1:8" x14ac:dyDescent="0.15">
      <c r="A7" s="2">
        <v>5</v>
      </c>
      <c r="B7" s="4">
        <v>42249</v>
      </c>
      <c r="C7" s="14" t="str">
        <f>DBCS(TRIM(前!C7))</f>
        <v>北川　美野里</v>
      </c>
      <c r="D7" s="5" t="str">
        <f>TRIM(前!D7)</f>
        <v>中3</v>
      </c>
      <c r="E7" s="6" t="s">
        <v>6</v>
      </c>
      <c r="G7" s="12" t="s">
        <v>22</v>
      </c>
      <c r="H7" s="9">
        <f>SUM(H3:H6)</f>
        <v>20</v>
      </c>
    </row>
    <row r="8" spans="1:8" x14ac:dyDescent="0.15">
      <c r="A8" s="2">
        <v>6</v>
      </c>
      <c r="B8" s="4">
        <v>42250</v>
      </c>
      <c r="C8" s="14" t="str">
        <f>DBCS(TRIM(前!C8))</f>
        <v>榎本　勇樹</v>
      </c>
      <c r="D8" s="5" t="str">
        <f>TRIM(前!D8)</f>
        <v>中3</v>
      </c>
      <c r="E8" s="6" t="s">
        <v>5</v>
      </c>
    </row>
    <row r="9" spans="1:8" x14ac:dyDescent="0.15">
      <c r="A9" s="2">
        <v>7</v>
      </c>
      <c r="B9" s="4">
        <v>42250</v>
      </c>
      <c r="C9" s="14" t="str">
        <f>DBCS(TRIM(前!C9))</f>
        <v>佐藤　美穂</v>
      </c>
      <c r="D9" s="5" t="str">
        <f>TRIM(前!D9)</f>
        <v>中3</v>
      </c>
      <c r="E9" s="6" t="s">
        <v>5</v>
      </c>
    </row>
    <row r="10" spans="1:8" x14ac:dyDescent="0.15">
      <c r="A10" s="2">
        <v>8</v>
      </c>
      <c r="B10" s="4">
        <v>42250</v>
      </c>
      <c r="C10" s="14" t="str">
        <f>DBCS(TRIM(前!C10))</f>
        <v>塚本　孝</v>
      </c>
      <c r="D10" s="5" t="str">
        <f>TRIM(前!D10)</f>
        <v>高1</v>
      </c>
      <c r="E10" s="6" t="s">
        <v>6</v>
      </c>
    </row>
    <row r="11" spans="1:8" x14ac:dyDescent="0.15">
      <c r="A11" s="2">
        <v>9</v>
      </c>
      <c r="B11" s="4">
        <v>42250</v>
      </c>
      <c r="C11" s="14" t="str">
        <f>DBCS(TRIM(前!C11))</f>
        <v>吉川　優奈</v>
      </c>
      <c r="D11" s="5" t="str">
        <f>TRIM(前!D11)</f>
        <v>中2</v>
      </c>
      <c r="E11" s="6" t="s">
        <v>5</v>
      </c>
    </row>
    <row r="12" spans="1:8" x14ac:dyDescent="0.15">
      <c r="A12" s="2">
        <v>10</v>
      </c>
      <c r="B12" s="4">
        <v>42254</v>
      </c>
      <c r="C12" s="14" t="str">
        <f>DBCS(TRIM(前!C12))</f>
        <v>海老沢　一樹</v>
      </c>
      <c r="D12" s="5" t="str">
        <f>TRIM(前!D12)</f>
        <v>高1</v>
      </c>
      <c r="E12" s="6" t="s">
        <v>6</v>
      </c>
    </row>
    <row r="13" spans="1:8" x14ac:dyDescent="0.15">
      <c r="A13" s="2">
        <v>11</v>
      </c>
      <c r="B13" s="4">
        <v>42254</v>
      </c>
      <c r="C13" s="14" t="str">
        <f>DBCS(TRIM(前!C13))</f>
        <v>達川　あゆみ</v>
      </c>
      <c r="D13" s="5" t="str">
        <f>TRIM(前!D13)</f>
        <v>中2</v>
      </c>
      <c r="E13" s="6" t="s">
        <v>6</v>
      </c>
    </row>
    <row r="14" spans="1:8" x14ac:dyDescent="0.15">
      <c r="A14" s="2">
        <v>12</v>
      </c>
      <c r="B14" s="4">
        <v>42254</v>
      </c>
      <c r="C14" s="14" t="str">
        <f>DBCS(TRIM(前!C14))</f>
        <v>小松　玲</v>
      </c>
      <c r="D14" s="5" t="str">
        <f>TRIM(前!D14)</f>
        <v>中3</v>
      </c>
      <c r="E14" s="6" t="s">
        <v>6</v>
      </c>
    </row>
    <row r="15" spans="1:8" x14ac:dyDescent="0.15">
      <c r="A15" s="2">
        <v>13</v>
      </c>
      <c r="B15" s="4">
        <v>42254</v>
      </c>
      <c r="C15" s="14" t="str">
        <f>DBCS(TRIM(前!C15))</f>
        <v>松下　夕実</v>
      </c>
      <c r="D15" s="5" t="str">
        <f>TRIM(前!D15)</f>
        <v>高1</v>
      </c>
      <c r="E15" s="6" t="s">
        <v>6</v>
      </c>
    </row>
    <row r="16" spans="1:8" x14ac:dyDescent="0.15">
      <c r="A16" s="2">
        <v>14</v>
      </c>
      <c r="B16" s="4">
        <v>42254</v>
      </c>
      <c r="C16" s="14" t="str">
        <f>DBCS(TRIM(前!C16))</f>
        <v>坂上　史郎</v>
      </c>
      <c r="D16" s="5" t="str">
        <f>TRIM(前!D16)</f>
        <v>高1</v>
      </c>
      <c r="E16" s="6" t="s">
        <v>6</v>
      </c>
    </row>
    <row r="17" spans="1:5" x14ac:dyDescent="0.15">
      <c r="A17" s="2">
        <v>15</v>
      </c>
      <c r="B17" s="4">
        <v>42255</v>
      </c>
      <c r="C17" s="14" t="str">
        <f>DBCS(TRIM(前!C17))</f>
        <v>宇佐美　秋穂</v>
      </c>
      <c r="D17" s="5" t="str">
        <f>TRIM(前!D17)</f>
        <v>中1</v>
      </c>
      <c r="E17" s="6" t="s">
        <v>5</v>
      </c>
    </row>
    <row r="18" spans="1:5" x14ac:dyDescent="0.15">
      <c r="A18" s="2">
        <v>16</v>
      </c>
      <c r="B18" s="4">
        <v>42256</v>
      </c>
      <c r="C18" s="14" t="str">
        <f>DBCS(TRIM(前!C18))</f>
        <v>渡部　寿樹</v>
      </c>
      <c r="D18" s="5" t="str">
        <f>TRIM(前!D18)</f>
        <v>中2</v>
      </c>
      <c r="E18" s="6" t="s">
        <v>5</v>
      </c>
    </row>
    <row r="19" spans="1:5" x14ac:dyDescent="0.15">
      <c r="A19" s="2">
        <v>17</v>
      </c>
      <c r="B19" s="4">
        <v>42257</v>
      </c>
      <c r="C19" s="14" t="str">
        <f>DBCS(TRIM(前!C19))</f>
        <v>湯川　映美</v>
      </c>
      <c r="D19" s="5" t="str">
        <f>TRIM(前!D19)</f>
        <v>中2</v>
      </c>
      <c r="E19" s="6" t="s">
        <v>5</v>
      </c>
    </row>
    <row r="20" spans="1:5" x14ac:dyDescent="0.15">
      <c r="A20" s="2">
        <v>18</v>
      </c>
      <c r="B20" s="4">
        <v>42257</v>
      </c>
      <c r="C20" s="14" t="str">
        <f>DBCS(TRIM(前!C20))</f>
        <v>遥　のぞみ</v>
      </c>
      <c r="D20" s="5" t="str">
        <f>TRIM(前!D20)</f>
        <v>中3</v>
      </c>
      <c r="E20" s="6" t="s">
        <v>6</v>
      </c>
    </row>
    <row r="21" spans="1:5" x14ac:dyDescent="0.15">
      <c r="A21" s="2">
        <v>19</v>
      </c>
      <c r="B21" s="4">
        <v>42257</v>
      </c>
      <c r="C21" s="14" t="str">
        <f>DBCS(TRIM(前!C21))</f>
        <v>矢野　庸子</v>
      </c>
      <c r="D21" s="5" t="str">
        <f>TRIM(前!D21)</f>
        <v>中3</v>
      </c>
      <c r="E21" s="6" t="s">
        <v>6</v>
      </c>
    </row>
    <row r="22" spans="1:5" x14ac:dyDescent="0.15">
      <c r="A22" s="2">
        <v>20</v>
      </c>
      <c r="B22" s="4">
        <v>42257</v>
      </c>
      <c r="C22" s="14" t="str">
        <f>DBCS(TRIM(前!C22))</f>
        <v>遠藤　直紀</v>
      </c>
      <c r="D22" s="5" t="str">
        <f>TRIM(前!D22)</f>
        <v>高1</v>
      </c>
      <c r="E22" s="6" t="s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C3" sqref="C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G2" s="10" t="s">
        <v>3</v>
      </c>
      <c r="H2" s="11" t="s">
        <v>21</v>
      </c>
    </row>
    <row r="3" spans="1:8" x14ac:dyDescent="0.15">
      <c r="A3" s="2">
        <v>1</v>
      </c>
      <c r="B3" s="4">
        <v>42248</v>
      </c>
      <c r="C3" s="14"/>
      <c r="D3" s="5" t="str">
        <f>TRIM(前!D3)</f>
        <v>中3</v>
      </c>
      <c r="E3" s="6" t="s">
        <v>6</v>
      </c>
      <c r="G3" s="7" t="s">
        <v>9</v>
      </c>
      <c r="H3" s="8">
        <f>COUNTIF($D$3:$D$22,G3)</f>
        <v>2</v>
      </c>
    </row>
    <row r="4" spans="1:8" x14ac:dyDescent="0.15">
      <c r="A4" s="2">
        <v>2</v>
      </c>
      <c r="B4" s="4">
        <v>42248</v>
      </c>
      <c r="C4" s="14"/>
      <c r="D4" s="5" t="str">
        <f>TRIM(前!D4)</f>
        <v>中1</v>
      </c>
      <c r="E4" s="6" t="s">
        <v>6</v>
      </c>
      <c r="G4" s="7" t="s">
        <v>7</v>
      </c>
      <c r="H4" s="8">
        <f t="shared" ref="H4:H6" si="0">COUNTIF($D$3:$D$22,G4)</f>
        <v>5</v>
      </c>
    </row>
    <row r="5" spans="1:8" x14ac:dyDescent="0.15">
      <c r="A5" s="2">
        <v>3</v>
      </c>
      <c r="B5" s="4">
        <v>42248</v>
      </c>
      <c r="C5" s="14"/>
      <c r="D5" s="5" t="str">
        <f>TRIM(前!D5)</f>
        <v>中2</v>
      </c>
      <c r="E5" s="6" t="s">
        <v>6</v>
      </c>
      <c r="G5" s="7" t="s">
        <v>8</v>
      </c>
      <c r="H5" s="8">
        <f t="shared" si="0"/>
        <v>8</v>
      </c>
    </row>
    <row r="6" spans="1:8" x14ac:dyDescent="0.15">
      <c r="A6" s="2">
        <v>4</v>
      </c>
      <c r="B6" s="4">
        <v>42249</v>
      </c>
      <c r="C6" s="14"/>
      <c r="D6" s="5" t="str">
        <f>TRIM(前!D6)</f>
        <v>中3</v>
      </c>
      <c r="E6" s="6"/>
      <c r="G6" s="7" t="s">
        <v>10</v>
      </c>
      <c r="H6" s="8">
        <f t="shared" si="0"/>
        <v>5</v>
      </c>
    </row>
    <row r="7" spans="1:8" x14ac:dyDescent="0.15">
      <c r="A7" s="2">
        <v>5</v>
      </c>
      <c r="B7" s="4">
        <v>42249</v>
      </c>
      <c r="C7" s="14"/>
      <c r="D7" s="5" t="str">
        <f>TRIM(前!D7)</f>
        <v>中3</v>
      </c>
      <c r="E7" s="6" t="s">
        <v>6</v>
      </c>
      <c r="G7" s="12" t="s">
        <v>22</v>
      </c>
      <c r="H7" s="9">
        <f>SUM(H3:H6)</f>
        <v>20</v>
      </c>
    </row>
    <row r="8" spans="1:8" x14ac:dyDescent="0.15">
      <c r="A8" s="2">
        <v>6</v>
      </c>
      <c r="B8" s="4">
        <v>42250</v>
      </c>
      <c r="C8" s="14"/>
      <c r="D8" s="5" t="str">
        <f>TRIM(前!D8)</f>
        <v>中3</v>
      </c>
      <c r="E8" s="6" t="s">
        <v>5</v>
      </c>
    </row>
    <row r="9" spans="1:8" x14ac:dyDescent="0.15">
      <c r="A9" s="2">
        <v>7</v>
      </c>
      <c r="B9" s="4">
        <v>42250</v>
      </c>
      <c r="C9" s="14"/>
      <c r="D9" s="5" t="str">
        <f>TRIM(前!D9)</f>
        <v>中3</v>
      </c>
      <c r="E9" s="6" t="s">
        <v>5</v>
      </c>
    </row>
    <row r="10" spans="1:8" x14ac:dyDescent="0.15">
      <c r="A10" s="2">
        <v>8</v>
      </c>
      <c r="B10" s="4">
        <v>42250</v>
      </c>
      <c r="C10" s="14"/>
      <c r="D10" s="5" t="str">
        <f>TRIM(前!D10)</f>
        <v>高1</v>
      </c>
      <c r="E10" s="6" t="s">
        <v>6</v>
      </c>
    </row>
    <row r="11" spans="1:8" x14ac:dyDescent="0.15">
      <c r="A11" s="2">
        <v>9</v>
      </c>
      <c r="B11" s="4">
        <v>42250</v>
      </c>
      <c r="C11" s="14"/>
      <c r="D11" s="5" t="str">
        <f>TRIM(前!D11)</f>
        <v>中2</v>
      </c>
      <c r="E11" s="6" t="s">
        <v>5</v>
      </c>
    </row>
    <row r="12" spans="1:8" x14ac:dyDescent="0.15">
      <c r="A12" s="2">
        <v>10</v>
      </c>
      <c r="B12" s="4">
        <v>42254</v>
      </c>
      <c r="C12" s="14"/>
      <c r="D12" s="5" t="str">
        <f>TRIM(前!D12)</f>
        <v>高1</v>
      </c>
      <c r="E12" s="6" t="s">
        <v>6</v>
      </c>
    </row>
    <row r="13" spans="1:8" x14ac:dyDescent="0.15">
      <c r="A13" s="2">
        <v>11</v>
      </c>
      <c r="B13" s="4">
        <v>42254</v>
      </c>
      <c r="C13" s="14"/>
      <c r="D13" s="5" t="str">
        <f>TRIM(前!D13)</f>
        <v>中2</v>
      </c>
      <c r="E13" s="6" t="s">
        <v>6</v>
      </c>
    </row>
    <row r="14" spans="1:8" x14ac:dyDescent="0.15">
      <c r="A14" s="2">
        <v>12</v>
      </c>
      <c r="B14" s="4">
        <v>42254</v>
      </c>
      <c r="C14" s="14"/>
      <c r="D14" s="5" t="str">
        <f>TRIM(前!D14)</f>
        <v>中3</v>
      </c>
      <c r="E14" s="6" t="s">
        <v>6</v>
      </c>
    </row>
    <row r="15" spans="1:8" x14ac:dyDescent="0.15">
      <c r="A15" s="2">
        <v>13</v>
      </c>
      <c r="B15" s="4">
        <v>42254</v>
      </c>
      <c r="C15" s="14"/>
      <c r="D15" s="5" t="str">
        <f>TRIM(前!D15)</f>
        <v>高1</v>
      </c>
      <c r="E15" s="6" t="s">
        <v>6</v>
      </c>
    </row>
    <row r="16" spans="1:8" x14ac:dyDescent="0.15">
      <c r="A16" s="2">
        <v>14</v>
      </c>
      <c r="B16" s="4">
        <v>42254</v>
      </c>
      <c r="C16" s="14"/>
      <c r="D16" s="5" t="str">
        <f>TRIM(前!D16)</f>
        <v>高1</v>
      </c>
      <c r="E16" s="6" t="s">
        <v>6</v>
      </c>
    </row>
    <row r="17" spans="1:5" x14ac:dyDescent="0.15">
      <c r="A17" s="2">
        <v>15</v>
      </c>
      <c r="B17" s="4">
        <v>42255</v>
      </c>
      <c r="C17" s="14"/>
      <c r="D17" s="5" t="str">
        <f>TRIM(前!D17)</f>
        <v>中1</v>
      </c>
      <c r="E17" s="6" t="s">
        <v>5</v>
      </c>
    </row>
    <row r="18" spans="1:5" x14ac:dyDescent="0.15">
      <c r="A18" s="2">
        <v>16</v>
      </c>
      <c r="B18" s="4">
        <v>42256</v>
      </c>
      <c r="C18" s="14"/>
      <c r="D18" s="5" t="str">
        <f>TRIM(前!D18)</f>
        <v>中2</v>
      </c>
      <c r="E18" s="6" t="s">
        <v>5</v>
      </c>
    </row>
    <row r="19" spans="1:5" x14ac:dyDescent="0.15">
      <c r="A19" s="2">
        <v>17</v>
      </c>
      <c r="B19" s="4">
        <v>42257</v>
      </c>
      <c r="C19" s="14"/>
      <c r="D19" s="5" t="str">
        <f>TRIM(前!D19)</f>
        <v>中2</v>
      </c>
      <c r="E19" s="6" t="s">
        <v>5</v>
      </c>
    </row>
    <row r="20" spans="1:5" x14ac:dyDescent="0.15">
      <c r="A20" s="2">
        <v>18</v>
      </c>
      <c r="B20" s="4">
        <v>42257</v>
      </c>
      <c r="C20" s="14"/>
      <c r="D20" s="5" t="str">
        <f>TRIM(前!D20)</f>
        <v>中3</v>
      </c>
      <c r="E20" s="6" t="s">
        <v>6</v>
      </c>
    </row>
    <row r="21" spans="1:5" x14ac:dyDescent="0.15">
      <c r="A21" s="2">
        <v>19</v>
      </c>
      <c r="B21" s="4">
        <v>42257</v>
      </c>
      <c r="C21" s="14"/>
      <c r="D21" s="5" t="str">
        <f>TRIM(前!D21)</f>
        <v>中3</v>
      </c>
      <c r="E21" s="6" t="s">
        <v>6</v>
      </c>
    </row>
    <row r="22" spans="1:5" x14ac:dyDescent="0.15">
      <c r="A22" s="2">
        <v>20</v>
      </c>
      <c r="B22" s="4">
        <v>42257</v>
      </c>
      <c r="C22" s="14"/>
      <c r="D22" s="5" t="str">
        <f>TRIM(前!D22)</f>
        <v>高1</v>
      </c>
      <c r="E22" s="6" t="s">
        <v>5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2015-06-24T12:46:53Z</dcterms:created>
  <dcterms:modified xsi:type="dcterms:W3CDTF">2015-10-06T00:34:31Z</dcterms:modified>
</cp:coreProperties>
</file>