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2" r:id="rId1"/>
    <sheet name="Hint1" sheetId="3" r:id="rId2"/>
    <sheet name="Hint2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4" l="1"/>
  <c r="F3" i="4"/>
  <c r="F4" i="4"/>
  <c r="F5" i="4"/>
  <c r="F6" i="4"/>
  <c r="F7" i="4"/>
  <c r="F8" i="4"/>
  <c r="F9" i="4"/>
  <c r="E9" i="4"/>
  <c r="D9" i="4"/>
  <c r="E8" i="4"/>
  <c r="D8" i="4"/>
  <c r="E7" i="4"/>
  <c r="D7" i="4"/>
  <c r="E6" i="4"/>
  <c r="D6" i="4"/>
  <c r="E5" i="4"/>
  <c r="D5" i="4"/>
  <c r="E4" i="4"/>
  <c r="D4" i="4"/>
  <c r="E3" i="4"/>
  <c r="D3" i="4"/>
  <c r="E2" i="4"/>
  <c r="D2" i="4"/>
  <c r="E3" i="3"/>
  <c r="E4" i="3"/>
  <c r="E5" i="3"/>
  <c r="E6" i="3"/>
  <c r="E7" i="3"/>
  <c r="E8" i="3"/>
  <c r="E9" i="3"/>
  <c r="E2" i="3"/>
  <c r="D9" i="3"/>
  <c r="D8" i="3"/>
  <c r="D7" i="3"/>
  <c r="D6" i="3"/>
  <c r="D5" i="3"/>
  <c r="D4" i="3"/>
  <c r="D3" i="3"/>
  <c r="D2" i="3"/>
</calcChain>
</file>

<file path=xl/sharedStrings.xml><?xml version="1.0" encoding="utf-8"?>
<sst xmlns="http://schemas.openxmlformats.org/spreadsheetml/2006/main" count="87" uniqueCount="19">
  <si>
    <t>素材1</t>
    <rPh sb="0" eb="2">
      <t>ソザイ</t>
    </rPh>
    <phoneticPr fontId="2"/>
  </si>
  <si>
    <t>素材2</t>
    <rPh sb="0" eb="2">
      <t>ソザイ</t>
    </rPh>
    <phoneticPr fontId="2"/>
  </si>
  <si>
    <t>素材3</t>
    <rPh sb="0" eb="2">
      <t>ソザイ</t>
    </rPh>
    <phoneticPr fontId="2"/>
  </si>
  <si>
    <t>素材4</t>
    <rPh sb="0" eb="2">
      <t>ソザイ</t>
    </rPh>
    <phoneticPr fontId="2"/>
  </si>
  <si>
    <t>素材5</t>
    <rPh sb="0" eb="2">
      <t>ソザイ</t>
    </rPh>
    <phoneticPr fontId="2"/>
  </si>
  <si>
    <t>素材6</t>
    <rPh sb="0" eb="2">
      <t>ソザイ</t>
    </rPh>
    <phoneticPr fontId="2"/>
  </si>
  <si>
    <t>素材7</t>
    <rPh sb="0" eb="2">
      <t>ソザイ</t>
    </rPh>
    <phoneticPr fontId="2"/>
  </si>
  <si>
    <t>素材8</t>
    <rPh sb="0" eb="2">
      <t>ソザイ</t>
    </rPh>
    <phoneticPr fontId="2"/>
  </si>
  <si>
    <t>試材No</t>
    <rPh sb="0" eb="1">
      <t>タメシ</t>
    </rPh>
    <rPh sb="1" eb="2">
      <t>ザイ</t>
    </rPh>
    <phoneticPr fontId="2"/>
  </si>
  <si>
    <t>強度</t>
    <rPh sb="0" eb="2">
      <t>キョウド</t>
    </rPh>
    <phoneticPr fontId="2"/>
  </si>
  <si>
    <t>耐久性</t>
    <rPh sb="0" eb="3">
      <t>タイキュウセイ</t>
    </rPh>
    <phoneticPr fontId="2"/>
  </si>
  <si>
    <t>評価</t>
    <rPh sb="0" eb="2">
      <t>ヒョウカ</t>
    </rPh>
    <phoneticPr fontId="2"/>
  </si>
  <si>
    <t>十分</t>
    <rPh sb="0" eb="2">
      <t>ジュウブン</t>
    </rPh>
    <phoneticPr fontId="2"/>
  </si>
  <si>
    <t>不足</t>
    <rPh sb="0" eb="2">
      <t>フソク</t>
    </rPh>
    <phoneticPr fontId="2"/>
  </si>
  <si>
    <t>長期</t>
    <rPh sb="0" eb="2">
      <t>チョウキ</t>
    </rPh>
    <phoneticPr fontId="2"/>
  </si>
  <si>
    <t>短期</t>
    <rPh sb="0" eb="2">
      <t>タンキ</t>
    </rPh>
    <phoneticPr fontId="2"/>
  </si>
  <si>
    <r>
      <t xml:space="preserve">評価
</t>
    </r>
    <r>
      <rPr>
        <sz val="9"/>
        <color theme="1"/>
        <rFont val="游ゴシック"/>
        <family val="3"/>
        <charset val="128"/>
        <scheme val="minor"/>
      </rPr>
      <t>十分and長期</t>
    </r>
    <rPh sb="0" eb="2">
      <t>ヒョウカ</t>
    </rPh>
    <rPh sb="3" eb="5">
      <t>ジュウブン</t>
    </rPh>
    <rPh sb="8" eb="10">
      <t>チョウキ</t>
    </rPh>
    <phoneticPr fontId="2"/>
  </si>
  <si>
    <r>
      <t xml:space="preserve">評価
</t>
    </r>
    <r>
      <rPr>
        <sz val="9"/>
        <color theme="1"/>
        <rFont val="游ゴシック"/>
        <family val="3"/>
        <charset val="128"/>
        <scheme val="minor"/>
      </rPr>
      <t>十分or長期</t>
    </r>
    <rPh sb="0" eb="2">
      <t>ヒョウカ</t>
    </rPh>
    <rPh sb="3" eb="5">
      <t>ジュウブン</t>
    </rPh>
    <rPh sb="7" eb="9">
      <t>チョウキ</t>
    </rPh>
    <phoneticPr fontId="2"/>
  </si>
  <si>
    <r>
      <t xml:space="preserve">強度不足
</t>
    </r>
    <r>
      <rPr>
        <sz val="9"/>
        <color theme="1"/>
        <rFont val="游ゴシック"/>
        <family val="3"/>
        <charset val="128"/>
        <scheme val="minor"/>
      </rPr>
      <t>強度が十分以外</t>
    </r>
    <rPh sb="0" eb="2">
      <t>キョウド</t>
    </rPh>
    <rPh sb="2" eb="4">
      <t>ブソク</t>
    </rPh>
    <rPh sb="5" eb="7">
      <t>キョウド</t>
    </rPh>
    <rPh sb="8" eb="10">
      <t>ジュウブン</t>
    </rPh>
    <rPh sb="10" eb="12">
      <t>イガイ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</si>
</sst>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topLeftCell="B1" workbookViewId="0">
      <selection activeCell="D2" sqref="D2"/>
    </sheetView>
  </sheetViews>
  <sheetFormatPr defaultRowHeight="18.75" x14ac:dyDescent="0.4"/>
  <cols>
    <col min="1" max="1" width="7.625" bestFit="1" customWidth="1"/>
    <col min="2" max="4" width="7.625" customWidth="1"/>
  </cols>
  <sheetData>
    <row r="1" spans="1:4" x14ac:dyDescent="0.4">
      <c r="A1" s="1" t="s">
        <v>8</v>
      </c>
      <c r="B1" s="1" t="s">
        <v>9</v>
      </c>
      <c r="C1" s="2" t="s">
        <v>10</v>
      </c>
      <c r="D1" s="2" t="s">
        <v>11</v>
      </c>
    </row>
    <row r="2" spans="1:4" x14ac:dyDescent="0.4">
      <c r="A2" s="4" t="s">
        <v>0</v>
      </c>
      <c r="B2" s="5" t="s">
        <v>12</v>
      </c>
      <c r="C2" s="3" t="s">
        <v>14</v>
      </c>
      <c r="D2" s="4"/>
    </row>
    <row r="3" spans="1:4" x14ac:dyDescent="0.4">
      <c r="A3" s="4" t="s">
        <v>1</v>
      </c>
      <c r="B3" s="5" t="s">
        <v>12</v>
      </c>
      <c r="C3" s="3" t="s">
        <v>15</v>
      </c>
      <c r="D3" s="4"/>
    </row>
    <row r="4" spans="1:4" x14ac:dyDescent="0.4">
      <c r="A4" s="4" t="s">
        <v>2</v>
      </c>
      <c r="B4" s="5" t="s">
        <v>13</v>
      </c>
      <c r="C4" s="3" t="s">
        <v>14</v>
      </c>
      <c r="D4" s="4"/>
    </row>
    <row r="5" spans="1:4" x14ac:dyDescent="0.4">
      <c r="A5" s="4" t="s">
        <v>3</v>
      </c>
      <c r="B5" s="5" t="s">
        <v>12</v>
      </c>
      <c r="C5" s="3" t="s">
        <v>14</v>
      </c>
      <c r="D5" s="4"/>
    </row>
    <row r="6" spans="1:4" x14ac:dyDescent="0.4">
      <c r="A6" s="4" t="s">
        <v>4</v>
      </c>
      <c r="B6" s="5" t="s">
        <v>13</v>
      </c>
      <c r="C6" s="3" t="s">
        <v>15</v>
      </c>
      <c r="D6" s="4"/>
    </row>
    <row r="7" spans="1:4" x14ac:dyDescent="0.4">
      <c r="A7" s="4" t="s">
        <v>5</v>
      </c>
      <c r="B7" s="5" t="s">
        <v>13</v>
      </c>
      <c r="C7" s="3" t="s">
        <v>15</v>
      </c>
      <c r="D7" s="4"/>
    </row>
    <row r="8" spans="1:4" x14ac:dyDescent="0.4">
      <c r="A8" s="4" t="s">
        <v>6</v>
      </c>
      <c r="B8" s="5" t="s">
        <v>12</v>
      </c>
      <c r="C8" s="3" t="s">
        <v>14</v>
      </c>
      <c r="D8" s="4"/>
    </row>
    <row r="9" spans="1:4" x14ac:dyDescent="0.4">
      <c r="A9" s="4" t="s">
        <v>7</v>
      </c>
      <c r="B9" s="5" t="s">
        <v>12</v>
      </c>
      <c r="C9" s="3" t="s">
        <v>15</v>
      </c>
      <c r="D9" s="4"/>
    </row>
  </sheetData>
  <sortState ref="A2:B9">
    <sortCondition ref="A1"/>
  </sortState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D13" sqref="D13"/>
    </sheetView>
  </sheetViews>
  <sheetFormatPr defaultRowHeight="18.75" x14ac:dyDescent="0.4"/>
  <cols>
    <col min="1" max="1" width="7.625" bestFit="1" customWidth="1"/>
    <col min="2" max="3" width="7.625" customWidth="1"/>
    <col min="4" max="4" width="10.625" customWidth="1"/>
    <col min="5" max="5" width="10.625" style="6" customWidth="1"/>
  </cols>
  <sheetData>
    <row r="1" spans="1:5" ht="34.5" x14ac:dyDescent="0.4">
      <c r="A1" s="1" t="s">
        <v>8</v>
      </c>
      <c r="B1" s="1" t="s">
        <v>9</v>
      </c>
      <c r="C1" s="1" t="s">
        <v>10</v>
      </c>
      <c r="D1" s="7" t="s">
        <v>16</v>
      </c>
      <c r="E1" s="7" t="s">
        <v>17</v>
      </c>
    </row>
    <row r="2" spans="1:5" x14ac:dyDescent="0.4">
      <c r="A2" s="4" t="s">
        <v>0</v>
      </c>
      <c r="B2" s="5" t="s">
        <v>12</v>
      </c>
      <c r="C2" s="3" t="s">
        <v>14</v>
      </c>
      <c r="D2" s="4" t="str">
        <f>IF(AND(B2="十分",C2="長期"),"◎","")</f>
        <v>◎</v>
      </c>
      <c r="E2" s="4" t="str">
        <f>IF(OR(B2="十分",C2="長期"),"○","")</f>
        <v>○</v>
      </c>
    </row>
    <row r="3" spans="1:5" x14ac:dyDescent="0.4">
      <c r="A3" s="4" t="s">
        <v>1</v>
      </c>
      <c r="B3" s="5" t="s">
        <v>12</v>
      </c>
      <c r="C3" s="3" t="s">
        <v>15</v>
      </c>
      <c r="D3" s="4" t="str">
        <f t="shared" ref="D3:D9" si="0">IF(AND(B3="十分",C3="長期"),"◎","")</f>
        <v/>
      </c>
      <c r="E3" s="4" t="str">
        <f t="shared" ref="E3:E9" si="1">IF(OR(B3="十分",C3="長期"),"○","")</f>
        <v>○</v>
      </c>
    </row>
    <row r="4" spans="1:5" x14ac:dyDescent="0.4">
      <c r="A4" s="4" t="s">
        <v>2</v>
      </c>
      <c r="B4" s="5" t="s">
        <v>13</v>
      </c>
      <c r="C4" s="3" t="s">
        <v>14</v>
      </c>
      <c r="D4" s="4" t="str">
        <f t="shared" si="0"/>
        <v/>
      </c>
      <c r="E4" s="4" t="str">
        <f t="shared" si="1"/>
        <v>○</v>
      </c>
    </row>
    <row r="5" spans="1:5" x14ac:dyDescent="0.4">
      <c r="A5" s="4" t="s">
        <v>3</v>
      </c>
      <c r="B5" s="5" t="s">
        <v>12</v>
      </c>
      <c r="C5" s="3" t="s">
        <v>14</v>
      </c>
      <c r="D5" s="4" t="str">
        <f t="shared" si="0"/>
        <v>◎</v>
      </c>
      <c r="E5" s="4" t="str">
        <f t="shared" si="1"/>
        <v>○</v>
      </c>
    </row>
    <row r="6" spans="1:5" x14ac:dyDescent="0.4">
      <c r="A6" s="4" t="s">
        <v>4</v>
      </c>
      <c r="B6" s="5" t="s">
        <v>13</v>
      </c>
      <c r="C6" s="3" t="s">
        <v>15</v>
      </c>
      <c r="D6" s="4" t="str">
        <f t="shared" si="0"/>
        <v/>
      </c>
      <c r="E6" s="4" t="str">
        <f t="shared" si="1"/>
        <v/>
      </c>
    </row>
    <row r="7" spans="1:5" x14ac:dyDescent="0.4">
      <c r="A7" s="4" t="s">
        <v>5</v>
      </c>
      <c r="B7" s="5" t="s">
        <v>13</v>
      </c>
      <c r="C7" s="3" t="s">
        <v>15</v>
      </c>
      <c r="D7" s="4" t="str">
        <f t="shared" si="0"/>
        <v/>
      </c>
      <c r="E7" s="4" t="str">
        <f t="shared" si="1"/>
        <v/>
      </c>
    </row>
    <row r="8" spans="1:5" x14ac:dyDescent="0.4">
      <c r="A8" s="4" t="s">
        <v>6</v>
      </c>
      <c r="B8" s="5" t="s">
        <v>12</v>
      </c>
      <c r="C8" s="3" t="s">
        <v>14</v>
      </c>
      <c r="D8" s="4" t="str">
        <f t="shared" si="0"/>
        <v>◎</v>
      </c>
      <c r="E8" s="4" t="str">
        <f t="shared" si="1"/>
        <v>○</v>
      </c>
    </row>
    <row r="9" spans="1:5" x14ac:dyDescent="0.4">
      <c r="A9" s="4" t="s">
        <v>7</v>
      </c>
      <c r="B9" s="5" t="s">
        <v>12</v>
      </c>
      <c r="C9" s="3" t="s">
        <v>15</v>
      </c>
      <c r="D9" s="4" t="str">
        <f t="shared" si="0"/>
        <v/>
      </c>
      <c r="E9" s="4" t="str">
        <f t="shared" si="1"/>
        <v>○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F2" sqref="F2"/>
    </sheetView>
  </sheetViews>
  <sheetFormatPr defaultRowHeight="18.75" x14ac:dyDescent="0.4"/>
  <cols>
    <col min="1" max="1" width="7.625" bestFit="1" customWidth="1"/>
    <col min="2" max="3" width="7.625" customWidth="1"/>
    <col min="4" max="4" width="10.625" customWidth="1"/>
    <col min="5" max="5" width="10.625" style="6" customWidth="1"/>
    <col min="6" max="6" width="12.25" bestFit="1" customWidth="1"/>
  </cols>
  <sheetData>
    <row r="1" spans="1:6" ht="34.5" x14ac:dyDescent="0.4">
      <c r="A1" s="1" t="s">
        <v>8</v>
      </c>
      <c r="B1" s="1" t="s">
        <v>9</v>
      </c>
      <c r="C1" s="1" t="s">
        <v>10</v>
      </c>
      <c r="D1" s="7" t="s">
        <v>16</v>
      </c>
      <c r="E1" s="7" t="s">
        <v>17</v>
      </c>
      <c r="F1" s="7" t="s">
        <v>18</v>
      </c>
    </row>
    <row r="2" spans="1:6" x14ac:dyDescent="0.4">
      <c r="A2" s="4" t="s">
        <v>0</v>
      </c>
      <c r="B2" s="5" t="s">
        <v>12</v>
      </c>
      <c r="C2" s="3" t="s">
        <v>14</v>
      </c>
      <c r="D2" s="4" t="str">
        <f>IF(AND(B2="十分",C2="長期"),"◎","")</f>
        <v>◎</v>
      </c>
      <c r="E2" s="4" t="str">
        <f>IF(OR(B2="十分",C2="長期"),"○","")</f>
        <v>○</v>
      </c>
      <c r="F2" s="8" t="str">
        <f>IF(NOT(B2="十分"),"×","")</f>
        <v/>
      </c>
    </row>
    <row r="3" spans="1:6" x14ac:dyDescent="0.4">
      <c r="A3" s="4" t="s">
        <v>1</v>
      </c>
      <c r="B3" s="5" t="s">
        <v>12</v>
      </c>
      <c r="C3" s="3" t="s">
        <v>15</v>
      </c>
      <c r="D3" s="4" t="str">
        <f t="shared" ref="D3:D9" si="0">IF(AND(B3="十分",C3="長期"),"◎","")</f>
        <v/>
      </c>
      <c r="E3" s="4" t="str">
        <f t="shared" ref="E3:E9" si="1">IF(OR(B3="十分",C3="長期"),"○","")</f>
        <v>○</v>
      </c>
      <c r="F3" s="8" t="str">
        <f t="shared" ref="F3:F9" si="2">IF(NOT(B3="十分"),"×","")</f>
        <v/>
      </c>
    </row>
    <row r="4" spans="1:6" x14ac:dyDescent="0.4">
      <c r="A4" s="4" t="s">
        <v>2</v>
      </c>
      <c r="B4" s="5" t="s">
        <v>13</v>
      </c>
      <c r="C4" s="3" t="s">
        <v>14</v>
      </c>
      <c r="D4" s="4" t="str">
        <f t="shared" si="0"/>
        <v/>
      </c>
      <c r="E4" s="4" t="str">
        <f t="shared" si="1"/>
        <v>○</v>
      </c>
      <c r="F4" s="8" t="str">
        <f t="shared" si="2"/>
        <v>×</v>
      </c>
    </row>
    <row r="5" spans="1:6" x14ac:dyDescent="0.4">
      <c r="A5" s="4" t="s">
        <v>3</v>
      </c>
      <c r="B5" s="5" t="s">
        <v>12</v>
      </c>
      <c r="C5" s="3" t="s">
        <v>14</v>
      </c>
      <c r="D5" s="4" t="str">
        <f t="shared" si="0"/>
        <v>◎</v>
      </c>
      <c r="E5" s="4" t="str">
        <f t="shared" si="1"/>
        <v>○</v>
      </c>
      <c r="F5" s="8" t="str">
        <f t="shared" si="2"/>
        <v/>
      </c>
    </row>
    <row r="6" spans="1:6" x14ac:dyDescent="0.4">
      <c r="A6" s="4" t="s">
        <v>4</v>
      </c>
      <c r="B6" s="5" t="s">
        <v>13</v>
      </c>
      <c r="C6" s="3" t="s">
        <v>15</v>
      </c>
      <c r="D6" s="4" t="str">
        <f t="shared" si="0"/>
        <v/>
      </c>
      <c r="E6" s="4" t="str">
        <f t="shared" si="1"/>
        <v/>
      </c>
      <c r="F6" s="8" t="str">
        <f t="shared" si="2"/>
        <v>×</v>
      </c>
    </row>
    <row r="7" spans="1:6" x14ac:dyDescent="0.4">
      <c r="A7" s="4" t="s">
        <v>5</v>
      </c>
      <c r="B7" s="5" t="s">
        <v>13</v>
      </c>
      <c r="C7" s="3" t="s">
        <v>15</v>
      </c>
      <c r="D7" s="4" t="str">
        <f t="shared" si="0"/>
        <v/>
      </c>
      <c r="E7" s="4" t="str">
        <f t="shared" si="1"/>
        <v/>
      </c>
      <c r="F7" s="8" t="str">
        <f t="shared" si="2"/>
        <v>×</v>
      </c>
    </row>
    <row r="8" spans="1:6" x14ac:dyDescent="0.4">
      <c r="A8" s="4" t="s">
        <v>6</v>
      </c>
      <c r="B8" s="5" t="s">
        <v>12</v>
      </c>
      <c r="C8" s="3" t="s">
        <v>14</v>
      </c>
      <c r="D8" s="4" t="str">
        <f t="shared" si="0"/>
        <v>◎</v>
      </c>
      <c r="E8" s="4" t="str">
        <f t="shared" si="1"/>
        <v>○</v>
      </c>
      <c r="F8" s="8" t="str">
        <f t="shared" si="2"/>
        <v/>
      </c>
    </row>
    <row r="9" spans="1:6" x14ac:dyDescent="0.4">
      <c r="A9" s="4" t="s">
        <v>7</v>
      </c>
      <c r="B9" s="5" t="s">
        <v>12</v>
      </c>
      <c r="C9" s="3" t="s">
        <v>15</v>
      </c>
      <c r="D9" s="4" t="str">
        <f t="shared" si="0"/>
        <v/>
      </c>
      <c r="E9" s="4" t="str">
        <f t="shared" si="1"/>
        <v>○</v>
      </c>
      <c r="F9" s="8" t="str">
        <f t="shared" si="2"/>
        <v/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Hint1</vt:lpstr>
      <vt:lpstr>Hint2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2015-11-05T08:36:55Z</dcterms:modified>
</cp:coreProperties>
</file>