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20" windowWidth="12240" windowHeight="9240"/>
  </bookViews>
  <sheets>
    <sheet name="前" sheetId="4" r:id="rId1"/>
    <sheet name="後" sheetId="1" r:id="rId2"/>
  </sheets>
  <calcPr calcId="162913"/>
</workbook>
</file>

<file path=xl/calcChain.xml><?xml version="1.0" encoding="utf-8"?>
<calcChain xmlns="http://schemas.openxmlformats.org/spreadsheetml/2006/main">
  <c r="F2" i="1" l="1"/>
  <c r="B12" i="1" l="1"/>
  <c r="F4" i="1"/>
  <c r="F6" i="1" s="1"/>
</calcChain>
</file>

<file path=xl/sharedStrings.xml><?xml version="1.0" encoding="utf-8"?>
<sst xmlns="http://schemas.openxmlformats.org/spreadsheetml/2006/main" count="32" uniqueCount="16">
  <si>
    <t>発行日</t>
    <rPh sb="0" eb="3">
      <t>ハッコウビ</t>
    </rPh>
    <phoneticPr fontId="2"/>
  </si>
  <si>
    <t>利率（クーポン）</t>
    <rPh sb="0" eb="2">
      <t>リリツ</t>
    </rPh>
    <phoneticPr fontId="2"/>
  </si>
  <si>
    <t>満期日（償還日）</t>
    <rPh sb="0" eb="3">
      <t>マンキビ</t>
    </rPh>
    <rPh sb="4" eb="7">
      <t>ショウカンビ</t>
    </rPh>
    <phoneticPr fontId="2"/>
  </si>
  <si>
    <t>償還価値（額面）</t>
    <rPh sb="0" eb="2">
      <t>ショウカン</t>
    </rPh>
    <rPh sb="2" eb="4">
      <t>カチ</t>
    </rPh>
    <rPh sb="5" eb="7">
      <t>ガクメン</t>
    </rPh>
    <phoneticPr fontId="2"/>
  </si>
  <si>
    <t>発行日から受渡日までの利息</t>
    <rPh sb="0" eb="3">
      <t>ハッコウビ</t>
    </rPh>
    <rPh sb="5" eb="7">
      <t>ウケワタシ</t>
    </rPh>
    <rPh sb="7" eb="8">
      <t>ビ</t>
    </rPh>
    <rPh sb="11" eb="13">
      <t>リソク</t>
    </rPh>
    <phoneticPr fontId="2"/>
  </si>
  <si>
    <t>前回利払い日から受渡日までの経過利息</t>
    <rPh sb="0" eb="2">
      <t>ゼンカイ</t>
    </rPh>
    <rPh sb="2" eb="4">
      <t>リバラ</t>
    </rPh>
    <rPh sb="5" eb="6">
      <t>ビ</t>
    </rPh>
    <rPh sb="8" eb="10">
      <t>ウケワタシ</t>
    </rPh>
    <rPh sb="10" eb="11">
      <t>ビ</t>
    </rPh>
    <rPh sb="14" eb="16">
      <t>ケイカ</t>
    </rPh>
    <rPh sb="16" eb="18">
      <t>リソク</t>
    </rPh>
    <phoneticPr fontId="2"/>
  </si>
  <si>
    <t>①</t>
    <phoneticPr fontId="2"/>
  </si>
  <si>
    <t>②</t>
    <phoneticPr fontId="2"/>
  </si>
  <si>
    <t>①-②</t>
    <phoneticPr fontId="2"/>
  </si>
  <si>
    <t>発行日から前回利払日までの利息</t>
    <rPh sb="0" eb="3">
      <t>ハッコウビ</t>
    </rPh>
    <rPh sb="5" eb="7">
      <t>ゼンカイ</t>
    </rPh>
    <rPh sb="7" eb="9">
      <t>リバラ</t>
    </rPh>
    <rPh sb="9" eb="10">
      <t>ビ</t>
    </rPh>
    <rPh sb="13" eb="15">
      <t>リソク</t>
    </rPh>
    <phoneticPr fontId="2"/>
  </si>
  <si>
    <t>初回利払日</t>
    <rPh sb="0" eb="2">
      <t>ショカイ</t>
    </rPh>
    <rPh sb="2" eb="4">
      <t>リバラ</t>
    </rPh>
    <rPh sb="4" eb="5">
      <t>ビ</t>
    </rPh>
    <phoneticPr fontId="2"/>
  </si>
  <si>
    <t>前回利払日</t>
    <rPh sb="0" eb="2">
      <t>ゼンカイ</t>
    </rPh>
    <rPh sb="2" eb="4">
      <t>リバラ</t>
    </rPh>
    <rPh sb="4" eb="5">
      <t>ビ</t>
    </rPh>
    <phoneticPr fontId="2"/>
  </si>
  <si>
    <t>利払い頻度</t>
    <rPh sb="0" eb="2">
      <t>リバラ</t>
    </rPh>
    <rPh sb="3" eb="5">
      <t>ヒンド</t>
    </rPh>
    <phoneticPr fontId="2"/>
  </si>
  <si>
    <t>基準（30日/360日）</t>
    <rPh sb="0" eb="2">
      <t>キジュン</t>
    </rPh>
    <rPh sb="5" eb="6">
      <t>ニチ</t>
    </rPh>
    <rPh sb="10" eb="11">
      <t>ニチ</t>
    </rPh>
    <phoneticPr fontId="2"/>
  </si>
  <si>
    <t>経過利息</t>
    <rPh sb="0" eb="2">
      <t>ケイカ</t>
    </rPh>
    <rPh sb="2" eb="4">
      <t>リソク</t>
    </rPh>
    <phoneticPr fontId="2"/>
  </si>
  <si>
    <t>受渡日（購入日）</t>
    <rPh sb="0" eb="2">
      <t>ウケワタシ</t>
    </rPh>
    <rPh sb="2" eb="3">
      <t>ビ</t>
    </rPh>
    <rPh sb="4" eb="6">
      <t>コウニュウ</t>
    </rPh>
    <rPh sb="6" eb="7">
      <t>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</si>
</sst>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0.00_ "/>
  </numFmts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3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177" fontId="3" fillId="0" borderId="2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177" fontId="3" fillId="0" borderId="2" xfId="1" applyNumberFormat="1" applyFont="1" applyBorder="1">
      <alignment vertical="center"/>
    </xf>
    <xf numFmtId="0" fontId="3" fillId="0" borderId="1" xfId="0" applyNumberFormat="1" applyFont="1" applyBorder="1">
      <alignment vertical="center"/>
    </xf>
    <xf numFmtId="177" fontId="3" fillId="0" borderId="0" xfId="0" applyNumberFormat="1" applyFont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B12" sqref="B12"/>
    </sheetView>
  </sheetViews>
  <sheetFormatPr defaultRowHeight="14.25" x14ac:dyDescent="0.15"/>
  <cols>
    <col min="1" max="1" width="16" style="2" customWidth="1"/>
    <col min="2" max="2" width="12.25" style="2" customWidth="1"/>
    <col min="3" max="3" width="1.375" style="2" customWidth="1"/>
    <col min="4" max="6" width="9" style="2"/>
    <col min="7" max="7" width="9.375" style="2" customWidth="1"/>
    <col min="8" max="16384" width="9" style="2"/>
  </cols>
  <sheetData>
    <row r="1" spans="1:6" ht="15" thickBot="1" x14ac:dyDescent="0.2">
      <c r="A1" s="10" t="s">
        <v>15</v>
      </c>
      <c r="B1" s="1">
        <v>40940</v>
      </c>
      <c r="D1" s="2" t="s">
        <v>9</v>
      </c>
    </row>
    <row r="2" spans="1:6" ht="15" thickBot="1" x14ac:dyDescent="0.2">
      <c r="A2" s="10" t="s">
        <v>0</v>
      </c>
      <c r="B2" s="1">
        <v>40476</v>
      </c>
      <c r="E2" s="3" t="s">
        <v>6</v>
      </c>
      <c r="F2" s="4"/>
    </row>
    <row r="3" spans="1:6" ht="15" thickBot="1" x14ac:dyDescent="0.2">
      <c r="A3" s="10" t="s">
        <v>2</v>
      </c>
      <c r="B3" s="1">
        <v>42461</v>
      </c>
      <c r="D3" s="2" t="s">
        <v>4</v>
      </c>
    </row>
    <row r="4" spans="1:6" ht="15" thickBot="1" x14ac:dyDescent="0.2">
      <c r="A4" s="10" t="s">
        <v>1</v>
      </c>
      <c r="B4" s="5">
        <v>3.2000000000000001E-2</v>
      </c>
      <c r="E4" s="3" t="s">
        <v>7</v>
      </c>
      <c r="F4" s="6"/>
    </row>
    <row r="5" spans="1:6" ht="15" thickBot="1" x14ac:dyDescent="0.2">
      <c r="A5" s="10" t="s">
        <v>3</v>
      </c>
      <c r="B5" s="7">
        <v>100</v>
      </c>
    </row>
    <row r="6" spans="1:6" ht="15" thickBot="1" x14ac:dyDescent="0.2">
      <c r="A6" s="10" t="s">
        <v>12</v>
      </c>
      <c r="B6" s="7">
        <v>2</v>
      </c>
      <c r="D6" s="2" t="s">
        <v>14</v>
      </c>
      <c r="E6" s="2" t="s">
        <v>8</v>
      </c>
      <c r="F6" s="4"/>
    </row>
    <row r="7" spans="1:6" x14ac:dyDescent="0.15">
      <c r="A7" s="10" t="s">
        <v>10</v>
      </c>
      <c r="B7" s="1">
        <v>40658</v>
      </c>
      <c r="F7" s="8"/>
    </row>
    <row r="8" spans="1:6" x14ac:dyDescent="0.15">
      <c r="A8" s="10" t="s">
        <v>11</v>
      </c>
      <c r="B8" s="1">
        <v>40841</v>
      </c>
    </row>
    <row r="9" spans="1:6" x14ac:dyDescent="0.15">
      <c r="A9" s="10" t="s">
        <v>13</v>
      </c>
      <c r="B9" s="9">
        <v>0</v>
      </c>
    </row>
    <row r="10" spans="1:6" ht="6.75" customHeight="1" x14ac:dyDescent="0.15"/>
    <row r="11" spans="1:6" ht="15" thickBot="1" x14ac:dyDescent="0.2">
      <c r="A11" s="2" t="s">
        <v>5</v>
      </c>
    </row>
    <row r="12" spans="1:6" ht="15" thickBot="1" x14ac:dyDescent="0.2">
      <c r="B12" s="4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B12" sqref="B12"/>
    </sheetView>
  </sheetViews>
  <sheetFormatPr defaultRowHeight="14.25" x14ac:dyDescent="0.15"/>
  <cols>
    <col min="1" max="1" width="16" style="2" customWidth="1"/>
    <col min="2" max="2" width="12.25" style="2" customWidth="1"/>
    <col min="3" max="3" width="1.375" style="2" customWidth="1"/>
    <col min="4" max="6" width="9" style="2"/>
    <col min="7" max="7" width="9.375" style="2" customWidth="1"/>
    <col min="8" max="16384" width="9" style="2"/>
  </cols>
  <sheetData>
    <row r="1" spans="1:6" ht="15" thickBot="1" x14ac:dyDescent="0.2">
      <c r="A1" s="10" t="s">
        <v>15</v>
      </c>
      <c r="B1" s="1">
        <v>40940</v>
      </c>
      <c r="D1" s="2" t="s">
        <v>9</v>
      </c>
    </row>
    <row r="2" spans="1:6" ht="15" thickBot="1" x14ac:dyDescent="0.2">
      <c r="A2" s="10" t="s">
        <v>0</v>
      </c>
      <c r="B2" s="1">
        <v>40476</v>
      </c>
      <c r="E2" s="3" t="s">
        <v>6</v>
      </c>
      <c r="F2" s="4">
        <f>ACCRINT(B2,B8,B8,B4,B5,B6,B9)</f>
        <v>3.2</v>
      </c>
    </row>
    <row r="3" spans="1:6" ht="15" thickBot="1" x14ac:dyDescent="0.2">
      <c r="A3" s="10" t="s">
        <v>2</v>
      </c>
      <c r="B3" s="1">
        <v>42461</v>
      </c>
      <c r="D3" s="2" t="s">
        <v>4</v>
      </c>
    </row>
    <row r="4" spans="1:6" ht="15" thickBot="1" x14ac:dyDescent="0.2">
      <c r="A4" s="10" t="s">
        <v>1</v>
      </c>
      <c r="B4" s="5">
        <v>3.2000000000000001E-2</v>
      </c>
      <c r="E4" s="3" t="s">
        <v>7</v>
      </c>
      <c r="F4" s="6">
        <f>ACCRINT(B2,B8,B1,B4,B5,B6,B9)</f>
        <v>4.0533333333333337</v>
      </c>
    </row>
    <row r="5" spans="1:6" ht="15" thickBot="1" x14ac:dyDescent="0.2">
      <c r="A5" s="10" t="s">
        <v>3</v>
      </c>
      <c r="B5" s="7">
        <v>100</v>
      </c>
    </row>
    <row r="6" spans="1:6" ht="15" thickBot="1" x14ac:dyDescent="0.2">
      <c r="A6" s="10" t="s">
        <v>12</v>
      </c>
      <c r="B6" s="7">
        <v>2</v>
      </c>
      <c r="D6" s="2" t="s">
        <v>14</v>
      </c>
      <c r="E6" s="2" t="s">
        <v>8</v>
      </c>
      <c r="F6" s="4">
        <f>F4-F2</f>
        <v>0.8533333333333335</v>
      </c>
    </row>
    <row r="7" spans="1:6" x14ac:dyDescent="0.15">
      <c r="A7" s="10" t="s">
        <v>10</v>
      </c>
      <c r="B7" s="1">
        <v>40658</v>
      </c>
      <c r="F7" s="8"/>
    </row>
    <row r="8" spans="1:6" x14ac:dyDescent="0.15">
      <c r="A8" s="10" t="s">
        <v>11</v>
      </c>
      <c r="B8" s="1">
        <v>40841</v>
      </c>
    </row>
    <row r="9" spans="1:6" x14ac:dyDescent="0.15">
      <c r="A9" s="10" t="s">
        <v>13</v>
      </c>
      <c r="B9" s="9">
        <v>0</v>
      </c>
    </row>
    <row r="10" spans="1:6" ht="6.75" customHeight="1" x14ac:dyDescent="0.15"/>
    <row r="11" spans="1:6" ht="15" thickBot="1" x14ac:dyDescent="0.2">
      <c r="A11" s="2" t="s">
        <v>5</v>
      </c>
    </row>
    <row r="12" spans="1:6" ht="15" thickBot="1" x14ac:dyDescent="0.2">
      <c r="B12" s="4">
        <f>ACCRINT(B8,B7,B1,B4,B5,B6,B9)</f>
        <v>0.85333333333333339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2015-11-25T09:58:20Z</dcterms:created>
  <dcterms:modified xsi:type="dcterms:W3CDTF">2016-02-08T08:28:04Z</dcterms:modified>
</cp:coreProperties>
</file>