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600" yWindow="30" windowWidth="10695" windowHeight="5955"/>
  </bookViews>
  <sheets>
    <sheet name="前" sheetId="2" r:id="rId1"/>
    <sheet name="後" sheetId="1" r:id="rId2"/>
  </sheets>
  <calcPr calcId="162913"/>
</workbook>
</file>

<file path=xl/calcChain.xml><?xml version="1.0" encoding="utf-8"?>
<calcChain xmlns="http://schemas.openxmlformats.org/spreadsheetml/2006/main">
  <c r="G11" i="1" l="1"/>
  <c r="G6" i="1"/>
  <c r="G5" i="1"/>
  <c r="G4" i="1"/>
  <c r="G3" i="1"/>
  <c r="G2" i="1"/>
  <c r="H2" i="1" s="1"/>
  <c r="H6" i="1" l="1"/>
  <c r="H3" i="1"/>
  <c r="H4" i="1"/>
  <c r="H5" i="1"/>
  <c r="G6" i="2"/>
  <c r="G5" i="2"/>
  <c r="G4" i="2"/>
  <c r="G3" i="2"/>
  <c r="G2" i="2"/>
  <c r="H2" i="2" s="1"/>
  <c r="H4" i="2" l="1"/>
  <c r="H5" i="2"/>
  <c r="H3" i="2"/>
  <c r="H6" i="2"/>
</calcChain>
</file>

<file path=xl/sharedStrings.xml><?xml version="1.0" encoding="utf-8"?>
<sst xmlns="http://schemas.openxmlformats.org/spreadsheetml/2006/main" count="56" uniqueCount="16">
  <si>
    <t>総合最高点（女性）</t>
    <rPh sb="0" eb="2">
      <t>ソウゴウ</t>
    </rPh>
    <rPh sb="2" eb="5">
      <t>サイコウテン</t>
    </rPh>
    <rPh sb="6" eb="8">
      <t>ジョセイ</t>
    </rPh>
    <phoneticPr fontId="2"/>
  </si>
  <si>
    <t>女</t>
    <rPh sb="0" eb="1">
      <t>オンナ</t>
    </rPh>
    <phoneticPr fontId="2"/>
  </si>
  <si>
    <t>順位</t>
    <rPh sb="0" eb="2">
      <t>ジュンイ</t>
    </rPh>
    <phoneticPr fontId="2"/>
  </si>
  <si>
    <t>総合点</t>
    <rPh sb="0" eb="2">
      <t>ソウゴウ</t>
    </rPh>
    <rPh sb="2" eb="3">
      <t>テン</t>
    </rPh>
    <phoneticPr fontId="2"/>
  </si>
  <si>
    <t>化学</t>
    <rPh sb="0" eb="2">
      <t>カガク</t>
    </rPh>
    <phoneticPr fontId="2"/>
  </si>
  <si>
    <t>物理</t>
    <rPh sb="0" eb="2">
      <t>ブツリ</t>
    </rPh>
    <phoneticPr fontId="2"/>
  </si>
  <si>
    <t>数学</t>
    <rPh sb="0" eb="2">
      <t>スウガク</t>
    </rPh>
    <phoneticPr fontId="2"/>
  </si>
  <si>
    <t>性別</t>
    <rPh sb="0" eb="2">
      <t>セイベツ</t>
    </rPh>
    <phoneticPr fontId="2"/>
  </si>
  <si>
    <t>氏名</t>
    <rPh sb="0" eb="2">
      <t>シメイ</t>
    </rPh>
    <phoneticPr fontId="2"/>
  </si>
  <si>
    <t>男</t>
    <rPh sb="0" eb="1">
      <t>オトコ</t>
    </rPh>
    <phoneticPr fontId="2"/>
  </si>
  <si>
    <t>永易 真由美</t>
    <rPh sb="0" eb="2">
      <t>ナガヤス</t>
    </rPh>
    <rPh sb="3" eb="6">
      <t>マユミ</t>
    </rPh>
    <phoneticPr fontId="2"/>
  </si>
  <si>
    <t>高橋 美穂</t>
    <rPh sb="0" eb="2">
      <t>タカハシ</t>
    </rPh>
    <rPh sb="3" eb="4">
      <t>ビ</t>
    </rPh>
    <rPh sb="4" eb="5">
      <t>ホ</t>
    </rPh>
    <phoneticPr fontId="2"/>
  </si>
  <si>
    <t>佐々木 浩</t>
    <rPh sb="0" eb="3">
      <t>ササキ</t>
    </rPh>
    <rPh sb="4" eb="5">
      <t>ヒロシ</t>
    </rPh>
    <phoneticPr fontId="2"/>
  </si>
  <si>
    <t>加藤 京香</t>
    <rPh sb="0" eb="1">
      <t>カ</t>
    </rPh>
    <rPh sb="1" eb="2">
      <t>トウ</t>
    </rPh>
    <rPh sb="3" eb="5">
      <t>キョウカ</t>
    </rPh>
    <phoneticPr fontId="2"/>
  </si>
  <si>
    <t>青山 克彦</t>
    <rPh sb="0" eb="2">
      <t>アオヤマ</t>
    </rPh>
    <rPh sb="3" eb="5">
      <t>カツヒコ</t>
    </rPh>
    <phoneticPr fontId="2"/>
  </si>
  <si>
    <t>No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</si>
</sst>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1" xfId="0" applyFont="1" applyBorder="1" applyAlignment="1">
      <alignment horizontal="right"/>
    </xf>
    <xf numFmtId="0" fontId="1" fillId="0" borderId="0" xfId="0" quotePrefix="1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1" xfId="0" applyFont="1" applyBorder="1">
      <alignment vertical="center"/>
    </xf>
    <xf numFmtId="0" fontId="1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"/>
  <sheetViews>
    <sheetView tabSelected="1" workbookViewId="0">
      <selection activeCell="G11" sqref="G11"/>
    </sheetView>
  </sheetViews>
  <sheetFormatPr defaultRowHeight="14.25" x14ac:dyDescent="0.15"/>
  <cols>
    <col min="1" max="1" width="4.25" style="1" customWidth="1"/>
    <col min="2" max="2" width="12.375" style="1" bestFit="1" customWidth="1"/>
    <col min="3" max="3" width="6" style="1" bestFit="1" customWidth="1"/>
    <col min="4" max="6" width="5.5" style="1" bestFit="1" customWidth="1"/>
    <col min="7" max="7" width="8.125" style="1" bestFit="1" customWidth="1"/>
    <col min="8" max="8" width="5.5" style="1" bestFit="1" customWidth="1"/>
    <col min="9" max="16384" width="9" style="1"/>
  </cols>
  <sheetData>
    <row r="1" spans="1:8" x14ac:dyDescent="0.15">
      <c r="A1" s="7" t="s">
        <v>15</v>
      </c>
      <c r="B1" s="7" t="s">
        <v>8</v>
      </c>
      <c r="C1" s="7" t="s">
        <v>7</v>
      </c>
      <c r="D1" s="7" t="s">
        <v>6</v>
      </c>
      <c r="E1" s="7" t="s">
        <v>5</v>
      </c>
      <c r="F1" s="7" t="s">
        <v>4</v>
      </c>
      <c r="G1" s="7" t="s">
        <v>3</v>
      </c>
      <c r="H1" s="7" t="s">
        <v>2</v>
      </c>
    </row>
    <row r="2" spans="1:8" x14ac:dyDescent="0.15">
      <c r="A2" s="5">
        <v>1</v>
      </c>
      <c r="B2" s="5" t="s">
        <v>14</v>
      </c>
      <c r="C2" s="6" t="s">
        <v>9</v>
      </c>
      <c r="D2" s="5">
        <v>50</v>
      </c>
      <c r="E2" s="5"/>
      <c r="F2" s="5">
        <v>50</v>
      </c>
      <c r="G2" s="5">
        <f t="shared" ref="G2:G6" si="0">SUM(D2:F2)</f>
        <v>100</v>
      </c>
      <c r="H2" s="5">
        <f>RANK(G2,$G$2:$G$6)</f>
        <v>5</v>
      </c>
    </row>
    <row r="3" spans="1:8" x14ac:dyDescent="0.15">
      <c r="A3" s="5">
        <v>2</v>
      </c>
      <c r="B3" s="5" t="s">
        <v>13</v>
      </c>
      <c r="C3" s="6" t="s">
        <v>1</v>
      </c>
      <c r="D3" s="5">
        <v>60</v>
      </c>
      <c r="E3" s="5"/>
      <c r="F3" s="5">
        <v>45</v>
      </c>
      <c r="G3" s="5">
        <f t="shared" si="0"/>
        <v>105</v>
      </c>
      <c r="H3" s="5">
        <f>RANK(G3,$G$2:$G$6)</f>
        <v>4</v>
      </c>
    </row>
    <row r="4" spans="1:8" x14ac:dyDescent="0.15">
      <c r="A4" s="5">
        <v>3</v>
      </c>
      <c r="B4" s="5" t="s">
        <v>12</v>
      </c>
      <c r="C4" s="6" t="s">
        <v>9</v>
      </c>
      <c r="D4" s="5">
        <v>75</v>
      </c>
      <c r="E4" s="5">
        <v>60</v>
      </c>
      <c r="F4" s="5"/>
      <c r="G4" s="5">
        <f t="shared" si="0"/>
        <v>135</v>
      </c>
      <c r="H4" s="5">
        <f>RANK(G4,$G$2:$G$6)</f>
        <v>3</v>
      </c>
    </row>
    <row r="5" spans="1:8" x14ac:dyDescent="0.15">
      <c r="A5" s="5">
        <v>4</v>
      </c>
      <c r="B5" s="5" t="s">
        <v>11</v>
      </c>
      <c r="C5" s="6" t="s">
        <v>1</v>
      </c>
      <c r="D5" s="5">
        <v>90</v>
      </c>
      <c r="E5" s="5">
        <v>75</v>
      </c>
      <c r="F5" s="5"/>
      <c r="G5" s="5">
        <f t="shared" si="0"/>
        <v>165</v>
      </c>
      <c r="H5" s="5">
        <f>RANK(G5,$G$2:$G$6)</f>
        <v>2</v>
      </c>
    </row>
    <row r="6" spans="1:8" x14ac:dyDescent="0.15">
      <c r="A6" s="5">
        <v>5</v>
      </c>
      <c r="B6" s="5" t="s">
        <v>10</v>
      </c>
      <c r="C6" s="6" t="s">
        <v>1</v>
      </c>
      <c r="D6" s="5">
        <v>100</v>
      </c>
      <c r="E6" s="5">
        <v>100</v>
      </c>
      <c r="F6" s="5"/>
      <c r="G6" s="5">
        <f t="shared" si="0"/>
        <v>200</v>
      </c>
      <c r="H6" s="5">
        <f>RANK(G6,$G$2:$G$6)</f>
        <v>1</v>
      </c>
    </row>
    <row r="8" spans="1:8" x14ac:dyDescent="0.15">
      <c r="A8" s="7" t="s">
        <v>15</v>
      </c>
      <c r="B8" s="7" t="s">
        <v>8</v>
      </c>
      <c r="C8" s="7" t="s">
        <v>7</v>
      </c>
      <c r="D8" s="7" t="s">
        <v>6</v>
      </c>
      <c r="E8" s="7" t="s">
        <v>5</v>
      </c>
      <c r="F8" s="7" t="s">
        <v>4</v>
      </c>
      <c r="G8" s="7" t="s">
        <v>3</v>
      </c>
      <c r="H8" s="7" t="s">
        <v>2</v>
      </c>
    </row>
    <row r="9" spans="1:8" x14ac:dyDescent="0.15">
      <c r="A9" s="5"/>
      <c r="B9" s="5"/>
      <c r="C9" s="6" t="s">
        <v>1</v>
      </c>
      <c r="D9" s="5"/>
      <c r="E9" s="5"/>
      <c r="F9" s="5"/>
      <c r="G9" s="5"/>
      <c r="H9" s="5"/>
    </row>
    <row r="10" spans="1:8" x14ac:dyDescent="0.15">
      <c r="A10" s="4"/>
      <c r="C10" s="3"/>
    </row>
    <row r="11" spans="1:8" x14ac:dyDescent="0.15">
      <c r="A11" s="8" t="s">
        <v>0</v>
      </c>
      <c r="B11" s="8"/>
      <c r="C11" s="8"/>
      <c r="D11" s="8"/>
      <c r="E11" s="8"/>
      <c r="F11" s="8"/>
      <c r="G11" s="2"/>
    </row>
  </sheetData>
  <mergeCells count="1">
    <mergeCell ref="A11:F1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"/>
  <sheetViews>
    <sheetView workbookViewId="0">
      <selection activeCell="G11" sqref="G11"/>
    </sheetView>
  </sheetViews>
  <sheetFormatPr defaultRowHeight="14.25" x14ac:dyDescent="0.15"/>
  <cols>
    <col min="1" max="1" width="4.25" style="1" customWidth="1"/>
    <col min="2" max="2" width="12.375" style="1" bestFit="1" customWidth="1"/>
    <col min="3" max="3" width="6" style="1" customWidth="1"/>
    <col min="4" max="6" width="5.5" style="1" bestFit="1" customWidth="1"/>
    <col min="7" max="7" width="8.125" style="1" customWidth="1"/>
    <col min="8" max="8" width="5.5" style="1" bestFit="1" customWidth="1"/>
    <col min="9" max="16384" width="9" style="1"/>
  </cols>
  <sheetData>
    <row r="1" spans="1:8" x14ac:dyDescent="0.15">
      <c r="A1" s="7" t="s">
        <v>15</v>
      </c>
      <c r="B1" s="7" t="s">
        <v>8</v>
      </c>
      <c r="C1" s="7" t="s">
        <v>7</v>
      </c>
      <c r="D1" s="7" t="s">
        <v>6</v>
      </c>
      <c r="E1" s="7" t="s">
        <v>5</v>
      </c>
      <c r="F1" s="7" t="s">
        <v>4</v>
      </c>
      <c r="G1" s="7" t="s">
        <v>3</v>
      </c>
      <c r="H1" s="7" t="s">
        <v>2</v>
      </c>
    </row>
    <row r="2" spans="1:8" x14ac:dyDescent="0.15">
      <c r="A2" s="5">
        <v>1</v>
      </c>
      <c r="B2" s="5" t="s">
        <v>14</v>
      </c>
      <c r="C2" s="6" t="s">
        <v>9</v>
      </c>
      <c r="D2" s="5">
        <v>50</v>
      </c>
      <c r="E2" s="5"/>
      <c r="F2" s="5">
        <v>50</v>
      </c>
      <c r="G2" s="5">
        <f t="shared" ref="G2:G6" si="0">SUM(D2:F2)</f>
        <v>100</v>
      </c>
      <c r="H2" s="5">
        <f>RANK(G2,$G$2:$G$6)</f>
        <v>5</v>
      </c>
    </row>
    <row r="3" spans="1:8" x14ac:dyDescent="0.15">
      <c r="A3" s="5">
        <v>2</v>
      </c>
      <c r="B3" s="5" t="s">
        <v>13</v>
      </c>
      <c r="C3" s="6" t="s">
        <v>1</v>
      </c>
      <c r="D3" s="5">
        <v>60</v>
      </c>
      <c r="E3" s="5"/>
      <c r="F3" s="5">
        <v>45</v>
      </c>
      <c r="G3" s="5">
        <f t="shared" si="0"/>
        <v>105</v>
      </c>
      <c r="H3" s="5">
        <f>RANK(G3,$G$2:$G$6)</f>
        <v>4</v>
      </c>
    </row>
    <row r="4" spans="1:8" x14ac:dyDescent="0.15">
      <c r="A4" s="5">
        <v>3</v>
      </c>
      <c r="B4" s="5" t="s">
        <v>12</v>
      </c>
      <c r="C4" s="6" t="s">
        <v>9</v>
      </c>
      <c r="D4" s="5">
        <v>75</v>
      </c>
      <c r="E4" s="5">
        <v>60</v>
      </c>
      <c r="F4" s="5"/>
      <c r="G4" s="5">
        <f t="shared" si="0"/>
        <v>135</v>
      </c>
      <c r="H4" s="5">
        <f>RANK(G4,$G$2:$G$6)</f>
        <v>3</v>
      </c>
    </row>
    <row r="5" spans="1:8" x14ac:dyDescent="0.15">
      <c r="A5" s="5">
        <v>4</v>
      </c>
      <c r="B5" s="5" t="s">
        <v>11</v>
      </c>
      <c r="C5" s="6" t="s">
        <v>1</v>
      </c>
      <c r="D5" s="5">
        <v>90</v>
      </c>
      <c r="E5" s="5">
        <v>75</v>
      </c>
      <c r="F5" s="5"/>
      <c r="G5" s="5">
        <f t="shared" si="0"/>
        <v>165</v>
      </c>
      <c r="H5" s="5">
        <f>RANK(G5,$G$2:$G$6)</f>
        <v>2</v>
      </c>
    </row>
    <row r="6" spans="1:8" x14ac:dyDescent="0.15">
      <c r="A6" s="5">
        <v>5</v>
      </c>
      <c r="B6" s="5" t="s">
        <v>10</v>
      </c>
      <c r="C6" s="6" t="s">
        <v>1</v>
      </c>
      <c r="D6" s="5">
        <v>100</v>
      </c>
      <c r="E6" s="5">
        <v>100</v>
      </c>
      <c r="F6" s="5"/>
      <c r="G6" s="5">
        <f t="shared" si="0"/>
        <v>200</v>
      </c>
      <c r="H6" s="5">
        <f>RANK(G6,$G$2:$G$6)</f>
        <v>1</v>
      </c>
    </row>
    <row r="8" spans="1:8" x14ac:dyDescent="0.15">
      <c r="A8" s="7" t="s">
        <v>15</v>
      </c>
      <c r="B8" s="7" t="s">
        <v>8</v>
      </c>
      <c r="C8" s="7" t="s">
        <v>7</v>
      </c>
      <c r="D8" s="7" t="s">
        <v>6</v>
      </c>
      <c r="E8" s="7" t="s">
        <v>5</v>
      </c>
      <c r="F8" s="7" t="s">
        <v>4</v>
      </c>
      <c r="G8" s="7" t="s">
        <v>3</v>
      </c>
      <c r="H8" s="7" t="s">
        <v>2</v>
      </c>
    </row>
    <row r="9" spans="1:8" x14ac:dyDescent="0.15">
      <c r="A9" s="5"/>
      <c r="B9" s="5"/>
      <c r="C9" s="6" t="s">
        <v>1</v>
      </c>
      <c r="D9" s="5"/>
      <c r="E9" s="5"/>
      <c r="F9" s="5"/>
      <c r="G9" s="5"/>
      <c r="H9" s="5"/>
    </row>
    <row r="10" spans="1:8" x14ac:dyDescent="0.15">
      <c r="A10" s="4"/>
      <c r="C10" s="3"/>
    </row>
    <row r="11" spans="1:8" x14ac:dyDescent="0.15">
      <c r="A11" s="8" t="s">
        <v>0</v>
      </c>
      <c r="B11" s="8"/>
      <c r="C11" s="8"/>
      <c r="D11" s="8"/>
      <c r="E11" s="8"/>
      <c r="F11" s="8"/>
      <c r="G11" s="2">
        <f>DMAX(A1:H6,G1,A8:H9)</f>
        <v>200</v>
      </c>
    </row>
  </sheetData>
  <mergeCells count="1">
    <mergeCell ref="A11:F1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2015-12-25T06:10:30Z</dcterms:created>
  <dcterms:modified xsi:type="dcterms:W3CDTF">2016-02-08T08:57:33Z</dcterms:modified>
</cp:coreProperties>
</file>