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1715" windowHeight="6195"/>
  </bookViews>
  <sheets>
    <sheet name="前" sheetId="15" r:id="rId1"/>
    <sheet name="後" sheetId="13" r:id="rId2"/>
  </sheets>
  <calcPr calcId="162913"/>
</workbook>
</file>

<file path=xl/calcChain.xml><?xml version="1.0" encoding="utf-8"?>
<calcChain xmlns="http://schemas.openxmlformats.org/spreadsheetml/2006/main">
  <c r="G8" i="15" l="1"/>
  <c r="G7" i="15"/>
  <c r="G6" i="15"/>
  <c r="H6" i="15" s="1"/>
  <c r="G5" i="15"/>
  <c r="G4" i="15"/>
  <c r="G3" i="15"/>
  <c r="G2" i="15"/>
  <c r="G2" i="13"/>
  <c r="G3" i="13"/>
  <c r="G4" i="13"/>
  <c r="H4" i="13" s="1"/>
  <c r="G5" i="13"/>
  <c r="H5" i="13" s="1"/>
  <c r="G6" i="13"/>
  <c r="H6" i="13" s="1"/>
  <c r="G7" i="13"/>
  <c r="H7" i="13" s="1"/>
  <c r="G8" i="13"/>
  <c r="H8" i="13" s="1"/>
  <c r="H8" i="15" l="1"/>
  <c r="H2" i="13"/>
  <c r="B14" i="13" s="1"/>
  <c r="H7" i="15"/>
  <c r="H2" i="15"/>
  <c r="H3" i="15"/>
  <c r="H3" i="13"/>
  <c r="H4" i="15"/>
  <c r="H5" i="15"/>
</calcChain>
</file>

<file path=xl/sharedStrings.xml><?xml version="1.0" encoding="utf-8"?>
<sst xmlns="http://schemas.openxmlformats.org/spreadsheetml/2006/main" count="62" uniqueCount="22">
  <si>
    <t>ｱｵﾔﾏ ｶﾂﾋｺ</t>
  </si>
  <si>
    <t>ｶﾄｳ ｷｮｳｶ</t>
  </si>
  <si>
    <t>ｻｻｷ ﾋﾛｼ</t>
  </si>
  <si>
    <t>ﾊｼﾓﾄ ﾏﾘ</t>
  </si>
  <si>
    <t>氏名</t>
    <rPh sb="0" eb="2">
      <t>シメイ</t>
    </rPh>
    <phoneticPr fontId="1"/>
  </si>
  <si>
    <t>順位</t>
    <rPh sb="0" eb="2">
      <t>ジュンイ</t>
    </rPh>
    <phoneticPr fontId="1"/>
  </si>
  <si>
    <t>青山 克彦</t>
    <rPh sb="0" eb="2">
      <t>アオヤマ</t>
    </rPh>
    <rPh sb="3" eb="5">
      <t>カツヒコ</t>
    </rPh>
    <phoneticPr fontId="1"/>
  </si>
  <si>
    <t>加藤 京香</t>
    <rPh sb="0" eb="1">
      <t>カ</t>
    </rPh>
    <rPh sb="1" eb="2">
      <t>トウ</t>
    </rPh>
    <rPh sb="3" eb="5">
      <t>キョウカ</t>
    </rPh>
    <phoneticPr fontId="1"/>
  </si>
  <si>
    <t>佐々木 浩</t>
    <rPh sb="0" eb="3">
      <t>ササキ</t>
    </rPh>
    <rPh sb="4" eb="5">
      <t>ヒロシ</t>
    </rPh>
    <phoneticPr fontId="1"/>
  </si>
  <si>
    <t>高橋 美穂</t>
    <rPh sb="0" eb="2">
      <t>タカハシ</t>
    </rPh>
    <rPh sb="3" eb="4">
      <t>ビ</t>
    </rPh>
    <rPh sb="4" eb="5">
      <t>ホ</t>
    </rPh>
    <phoneticPr fontId="1"/>
  </si>
  <si>
    <t>ﾀｶﾊｼ ﾐﾎ</t>
    <phoneticPr fontId="1"/>
  </si>
  <si>
    <t>橋本 麻里</t>
    <rPh sb="0" eb="2">
      <t>ハシモト</t>
    </rPh>
    <rPh sb="3" eb="5">
      <t>マリ</t>
    </rPh>
    <phoneticPr fontId="1"/>
  </si>
  <si>
    <t>松本 義昭</t>
    <rPh sb="0" eb="2">
      <t>マツモト</t>
    </rPh>
    <rPh sb="3" eb="4">
      <t>ヨシ</t>
    </rPh>
    <rPh sb="4" eb="5">
      <t>ショウ</t>
    </rPh>
    <phoneticPr fontId="1"/>
  </si>
  <si>
    <t>ﾏﾂﾓﾄ ﾖｼｱｷ</t>
    <phoneticPr fontId="1"/>
  </si>
  <si>
    <t>数学</t>
    <rPh sb="0" eb="2">
      <t>スウガク</t>
    </rPh>
    <phoneticPr fontId="1"/>
  </si>
  <si>
    <t>物理</t>
    <rPh sb="0" eb="2">
      <t>ブツリ</t>
    </rPh>
    <phoneticPr fontId="1"/>
  </si>
  <si>
    <t>化学</t>
    <rPh sb="0" eb="2">
      <t>カガク</t>
    </rPh>
    <phoneticPr fontId="1"/>
  </si>
  <si>
    <t>総合点</t>
    <rPh sb="0" eb="2">
      <t>ソウゴウ</t>
    </rPh>
    <rPh sb="2" eb="3">
      <t>テン</t>
    </rPh>
    <phoneticPr fontId="1"/>
  </si>
  <si>
    <t>永易 真由美</t>
    <rPh sb="0" eb="2">
      <t>ナガヤス</t>
    </rPh>
    <rPh sb="3" eb="6">
      <t>マユミ</t>
    </rPh>
    <phoneticPr fontId="1"/>
  </si>
  <si>
    <t>ﾅｶﾞﾔｽ ﾏﾕﾐ</t>
    <phoneticPr fontId="1"/>
  </si>
  <si>
    <t>ﾌﾘｶﾞﾅ</t>
    <phoneticPr fontId="1"/>
  </si>
  <si>
    <t>No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</si>
</sst>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0" xfId="0" quotePrefix="1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>
      <selection activeCell="B14" sqref="B14"/>
    </sheetView>
  </sheetViews>
  <sheetFormatPr defaultRowHeight="14.25" x14ac:dyDescent="0.15"/>
  <cols>
    <col min="1" max="1" width="6" style="1" bestFit="1" customWidth="1"/>
    <col min="2" max="2" width="12.375" style="1" bestFit="1" customWidth="1"/>
    <col min="3" max="3" width="11.875" style="1" bestFit="1" customWidth="1"/>
    <col min="4" max="6" width="6" style="1" bestFit="1" customWidth="1"/>
    <col min="7" max="7" width="8.125" style="1" bestFit="1" customWidth="1"/>
    <col min="8" max="8" width="6" style="1" bestFit="1" customWidth="1"/>
    <col min="9" max="16384" width="9" style="1"/>
  </cols>
  <sheetData>
    <row r="1" spans="1:8" x14ac:dyDescent="0.15">
      <c r="A1" s="7" t="s">
        <v>21</v>
      </c>
      <c r="B1" s="7" t="s">
        <v>4</v>
      </c>
      <c r="C1" s="7" t="s">
        <v>20</v>
      </c>
      <c r="D1" s="7" t="s">
        <v>14</v>
      </c>
      <c r="E1" s="7" t="s">
        <v>15</v>
      </c>
      <c r="F1" s="7" t="s">
        <v>16</v>
      </c>
      <c r="G1" s="7" t="s">
        <v>17</v>
      </c>
      <c r="H1" s="7" t="s">
        <v>5</v>
      </c>
    </row>
    <row r="2" spans="1:8" x14ac:dyDescent="0.15">
      <c r="A2" s="2">
        <v>1</v>
      </c>
      <c r="B2" s="2" t="s">
        <v>6</v>
      </c>
      <c r="C2" s="2" t="s">
        <v>0</v>
      </c>
      <c r="D2" s="2">
        <v>50</v>
      </c>
      <c r="E2" s="2"/>
      <c r="F2" s="2">
        <v>50</v>
      </c>
      <c r="G2" s="2">
        <f t="shared" ref="G2:G8" si="0">SUM(D2:F2)</f>
        <v>100</v>
      </c>
      <c r="H2" s="2">
        <f t="shared" ref="H2:H8" si="1">RANK(G2,$G$2:$G$8)</f>
        <v>5</v>
      </c>
    </row>
    <row r="3" spans="1:8" x14ac:dyDescent="0.15">
      <c r="A3" s="2">
        <v>2</v>
      </c>
      <c r="B3" s="2" t="s">
        <v>7</v>
      </c>
      <c r="C3" s="2" t="s">
        <v>1</v>
      </c>
      <c r="D3" s="2">
        <v>60</v>
      </c>
      <c r="E3" s="2"/>
      <c r="F3" s="2">
        <v>45</v>
      </c>
      <c r="G3" s="2">
        <f t="shared" si="0"/>
        <v>105</v>
      </c>
      <c r="H3" s="2">
        <f t="shared" si="1"/>
        <v>4</v>
      </c>
    </row>
    <row r="4" spans="1:8" x14ac:dyDescent="0.15">
      <c r="A4" s="2">
        <v>3</v>
      </c>
      <c r="B4" s="2" t="s">
        <v>8</v>
      </c>
      <c r="C4" s="2" t="s">
        <v>2</v>
      </c>
      <c r="D4" s="2">
        <v>75</v>
      </c>
      <c r="E4" s="2">
        <v>60</v>
      </c>
      <c r="F4" s="2"/>
      <c r="G4" s="2">
        <f t="shared" si="0"/>
        <v>135</v>
      </c>
      <c r="H4" s="2">
        <f t="shared" si="1"/>
        <v>3</v>
      </c>
    </row>
    <row r="5" spans="1:8" x14ac:dyDescent="0.15">
      <c r="A5" s="2">
        <v>4</v>
      </c>
      <c r="B5" s="2" t="s">
        <v>9</v>
      </c>
      <c r="C5" s="2" t="s">
        <v>10</v>
      </c>
      <c r="D5" s="2">
        <v>90</v>
      </c>
      <c r="E5" s="2">
        <v>75</v>
      </c>
      <c r="F5" s="2"/>
      <c r="G5" s="2">
        <f t="shared" si="0"/>
        <v>165</v>
      </c>
      <c r="H5" s="2">
        <f t="shared" si="1"/>
        <v>2</v>
      </c>
    </row>
    <row r="6" spans="1:8" x14ac:dyDescent="0.15">
      <c r="A6" s="2">
        <v>5</v>
      </c>
      <c r="B6" s="2" t="s">
        <v>18</v>
      </c>
      <c r="C6" s="2" t="s">
        <v>19</v>
      </c>
      <c r="D6" s="2">
        <v>100</v>
      </c>
      <c r="E6" s="2">
        <v>100</v>
      </c>
      <c r="F6" s="2"/>
      <c r="G6" s="2">
        <f t="shared" si="0"/>
        <v>200</v>
      </c>
      <c r="H6" s="2">
        <f t="shared" si="1"/>
        <v>1</v>
      </c>
    </row>
    <row r="7" spans="1:8" x14ac:dyDescent="0.15">
      <c r="A7" s="2">
        <v>6</v>
      </c>
      <c r="B7" s="2" t="s">
        <v>11</v>
      </c>
      <c r="C7" s="2" t="s">
        <v>3</v>
      </c>
      <c r="D7" s="2">
        <v>40</v>
      </c>
      <c r="E7" s="2">
        <v>50</v>
      </c>
      <c r="F7" s="2"/>
      <c r="G7" s="2">
        <f t="shared" si="0"/>
        <v>90</v>
      </c>
      <c r="H7" s="2">
        <f t="shared" si="1"/>
        <v>6</v>
      </c>
    </row>
    <row r="8" spans="1:8" x14ac:dyDescent="0.15">
      <c r="A8" s="2">
        <v>7</v>
      </c>
      <c r="B8" s="2" t="s">
        <v>12</v>
      </c>
      <c r="C8" s="2" t="s">
        <v>13</v>
      </c>
      <c r="D8" s="2">
        <v>35</v>
      </c>
      <c r="E8" s="2"/>
      <c r="F8" s="2">
        <v>50</v>
      </c>
      <c r="G8" s="2">
        <f t="shared" si="0"/>
        <v>85</v>
      </c>
      <c r="H8" s="2">
        <f t="shared" si="1"/>
        <v>7</v>
      </c>
    </row>
    <row r="10" spans="1:8" x14ac:dyDescent="0.15">
      <c r="A10" s="7" t="s">
        <v>21</v>
      </c>
      <c r="B10" s="7" t="s">
        <v>4</v>
      </c>
      <c r="C10" s="7" t="s">
        <v>20</v>
      </c>
      <c r="D10" s="7" t="s">
        <v>14</v>
      </c>
      <c r="E10" s="7" t="s">
        <v>15</v>
      </c>
      <c r="F10" s="7" t="s">
        <v>16</v>
      </c>
      <c r="G10" s="7" t="s">
        <v>17</v>
      </c>
      <c r="H10" s="7" t="s">
        <v>5</v>
      </c>
    </row>
    <row r="11" spans="1:8" x14ac:dyDescent="0.15">
      <c r="A11" s="2"/>
      <c r="B11" s="2"/>
      <c r="C11" s="2"/>
      <c r="D11" s="2"/>
      <c r="E11" s="2"/>
      <c r="F11" s="2"/>
      <c r="G11" s="2"/>
      <c r="H11" s="2">
        <v>3</v>
      </c>
    </row>
    <row r="12" spans="1:8" x14ac:dyDescent="0.15">
      <c r="A12" s="4"/>
      <c r="C12" s="3"/>
    </row>
    <row r="13" spans="1:8" x14ac:dyDescent="0.15">
      <c r="A13" s="4"/>
      <c r="B13" s="8" t="s">
        <v>4</v>
      </c>
      <c r="C13" s="6"/>
      <c r="D13" s="6"/>
      <c r="E13" s="6"/>
      <c r="F13" s="6"/>
    </row>
    <row r="14" spans="1:8" x14ac:dyDescent="0.15">
      <c r="B14" s="5"/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workbookViewId="0">
      <selection activeCell="B14" sqref="B14"/>
    </sheetView>
  </sheetViews>
  <sheetFormatPr defaultRowHeight="14.25" x14ac:dyDescent="0.15"/>
  <cols>
    <col min="1" max="1" width="6" style="1" bestFit="1" customWidth="1"/>
    <col min="2" max="2" width="12.375" style="1" bestFit="1" customWidth="1"/>
    <col min="3" max="3" width="11.875" style="1" bestFit="1" customWidth="1"/>
    <col min="4" max="6" width="6" style="1" bestFit="1" customWidth="1"/>
    <col min="7" max="7" width="8.125" style="1" bestFit="1" customWidth="1"/>
    <col min="8" max="8" width="6" style="1" bestFit="1" customWidth="1"/>
    <col min="9" max="16384" width="9" style="1"/>
  </cols>
  <sheetData>
    <row r="1" spans="1:8" x14ac:dyDescent="0.15">
      <c r="A1" s="7" t="s">
        <v>21</v>
      </c>
      <c r="B1" s="7" t="s">
        <v>4</v>
      </c>
      <c r="C1" s="7" t="s">
        <v>20</v>
      </c>
      <c r="D1" s="7" t="s">
        <v>14</v>
      </c>
      <c r="E1" s="7" t="s">
        <v>15</v>
      </c>
      <c r="F1" s="7" t="s">
        <v>16</v>
      </c>
      <c r="G1" s="7" t="s">
        <v>17</v>
      </c>
      <c r="H1" s="7" t="s">
        <v>5</v>
      </c>
    </row>
    <row r="2" spans="1:8" x14ac:dyDescent="0.15">
      <c r="A2" s="2">
        <v>1</v>
      </c>
      <c r="B2" s="2" t="s">
        <v>6</v>
      </c>
      <c r="C2" s="2" t="s">
        <v>0</v>
      </c>
      <c r="D2" s="2">
        <v>50</v>
      </c>
      <c r="E2" s="2"/>
      <c r="F2" s="2">
        <v>50</v>
      </c>
      <c r="G2" s="2">
        <f t="shared" ref="G2:G8" si="0">SUM(D2:F2)</f>
        <v>100</v>
      </c>
      <c r="H2" s="2">
        <f t="shared" ref="H2:H8" si="1">RANK(G2,$G$2:$G$8)</f>
        <v>5</v>
      </c>
    </row>
    <row r="3" spans="1:8" x14ac:dyDescent="0.15">
      <c r="A3" s="2">
        <v>2</v>
      </c>
      <c r="B3" s="2" t="s">
        <v>7</v>
      </c>
      <c r="C3" s="2" t="s">
        <v>1</v>
      </c>
      <c r="D3" s="2">
        <v>60</v>
      </c>
      <c r="E3" s="2"/>
      <c r="F3" s="2">
        <v>45</v>
      </c>
      <c r="G3" s="2">
        <f t="shared" si="0"/>
        <v>105</v>
      </c>
      <c r="H3" s="2">
        <f t="shared" si="1"/>
        <v>4</v>
      </c>
    </row>
    <row r="4" spans="1:8" x14ac:dyDescent="0.15">
      <c r="A4" s="2">
        <v>3</v>
      </c>
      <c r="B4" s="2" t="s">
        <v>8</v>
      </c>
      <c r="C4" s="2" t="s">
        <v>2</v>
      </c>
      <c r="D4" s="2">
        <v>75</v>
      </c>
      <c r="E4" s="2">
        <v>60</v>
      </c>
      <c r="F4" s="2"/>
      <c r="G4" s="2">
        <f t="shared" si="0"/>
        <v>135</v>
      </c>
      <c r="H4" s="2">
        <f t="shared" si="1"/>
        <v>3</v>
      </c>
    </row>
    <row r="5" spans="1:8" x14ac:dyDescent="0.15">
      <c r="A5" s="2">
        <v>4</v>
      </c>
      <c r="B5" s="2" t="s">
        <v>9</v>
      </c>
      <c r="C5" s="2" t="s">
        <v>10</v>
      </c>
      <c r="D5" s="2">
        <v>90</v>
      </c>
      <c r="E5" s="2">
        <v>75</v>
      </c>
      <c r="F5" s="2"/>
      <c r="G5" s="2">
        <f t="shared" si="0"/>
        <v>165</v>
      </c>
      <c r="H5" s="2">
        <f t="shared" si="1"/>
        <v>2</v>
      </c>
    </row>
    <row r="6" spans="1:8" x14ac:dyDescent="0.15">
      <c r="A6" s="2">
        <v>5</v>
      </c>
      <c r="B6" s="2" t="s">
        <v>18</v>
      </c>
      <c r="C6" s="2" t="s">
        <v>19</v>
      </c>
      <c r="D6" s="2">
        <v>100</v>
      </c>
      <c r="E6" s="2">
        <v>100</v>
      </c>
      <c r="F6" s="2"/>
      <c r="G6" s="2">
        <f t="shared" si="0"/>
        <v>200</v>
      </c>
      <c r="H6" s="2">
        <f t="shared" si="1"/>
        <v>1</v>
      </c>
    </row>
    <row r="7" spans="1:8" x14ac:dyDescent="0.15">
      <c r="A7" s="2">
        <v>6</v>
      </c>
      <c r="B7" s="2" t="s">
        <v>11</v>
      </c>
      <c r="C7" s="2" t="s">
        <v>3</v>
      </c>
      <c r="D7" s="2">
        <v>40</v>
      </c>
      <c r="E7" s="2">
        <v>50</v>
      </c>
      <c r="F7" s="2"/>
      <c r="G7" s="2">
        <f t="shared" si="0"/>
        <v>90</v>
      </c>
      <c r="H7" s="2">
        <f t="shared" si="1"/>
        <v>6</v>
      </c>
    </row>
    <row r="8" spans="1:8" x14ac:dyDescent="0.15">
      <c r="A8" s="2">
        <v>7</v>
      </c>
      <c r="B8" s="2" t="s">
        <v>12</v>
      </c>
      <c r="C8" s="2" t="s">
        <v>13</v>
      </c>
      <c r="D8" s="2">
        <v>35</v>
      </c>
      <c r="E8" s="2"/>
      <c r="F8" s="2">
        <v>50</v>
      </c>
      <c r="G8" s="2">
        <f t="shared" si="0"/>
        <v>85</v>
      </c>
      <c r="H8" s="2">
        <f t="shared" si="1"/>
        <v>7</v>
      </c>
    </row>
    <row r="10" spans="1:8" x14ac:dyDescent="0.15">
      <c r="A10" s="7" t="s">
        <v>21</v>
      </c>
      <c r="B10" s="7" t="s">
        <v>4</v>
      </c>
      <c r="C10" s="7" t="s">
        <v>20</v>
      </c>
      <c r="D10" s="7" t="s">
        <v>14</v>
      </c>
      <c r="E10" s="7" t="s">
        <v>15</v>
      </c>
      <c r="F10" s="7" t="s">
        <v>16</v>
      </c>
      <c r="G10" s="7" t="s">
        <v>17</v>
      </c>
      <c r="H10" s="7" t="s">
        <v>5</v>
      </c>
    </row>
    <row r="11" spans="1:8" x14ac:dyDescent="0.15">
      <c r="A11" s="2"/>
      <c r="B11" s="2"/>
      <c r="C11" s="2"/>
      <c r="D11" s="2"/>
      <c r="E11" s="2"/>
      <c r="F11" s="2"/>
      <c r="G11" s="2"/>
      <c r="H11" s="2">
        <v>3</v>
      </c>
    </row>
    <row r="12" spans="1:8" x14ac:dyDescent="0.15">
      <c r="A12" s="4"/>
      <c r="C12" s="3"/>
    </row>
    <row r="13" spans="1:8" x14ac:dyDescent="0.15">
      <c r="A13" s="4"/>
      <c r="B13" s="8" t="s">
        <v>4</v>
      </c>
      <c r="C13" s="6"/>
      <c r="D13" s="6"/>
      <c r="E13" s="6"/>
      <c r="F13" s="6"/>
    </row>
    <row r="14" spans="1:8" x14ac:dyDescent="0.15">
      <c r="B14" s="5" t="str">
        <f>DGET(A1:H8,B1,A10:H11)</f>
        <v>佐々木 浩</v>
      </c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2015-11-26T08:30:07Z</dcterms:created>
  <dcterms:modified xsi:type="dcterms:W3CDTF">2016-02-08T09:01:33Z</dcterms:modified>
</cp:coreProperties>
</file>