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8" i="1"/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8" i="1"/>
  <c r="D5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</calcChain>
</file>

<file path=xl/sharedStrings.xml><?xml version="1.0" encoding="utf-8"?>
<sst xmlns="http://schemas.openxmlformats.org/spreadsheetml/2006/main" count="39" uniqueCount="39">
  <si>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</si>
  <si>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</si>
  <si>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2015年度　文書堂店舗数</t>
    <rPh sb="4" eb="6">
      <t>ネンド</t>
    </rPh>
    <rPh sb="7" eb="9">
      <t>ブンショ</t>
    </rPh>
    <rPh sb="9" eb="10">
      <t>ドウ</t>
    </rPh>
    <rPh sb="10" eb="13">
      <t>テンポスウ</t>
    </rPh>
    <phoneticPr fontId="3"/>
  </si>
  <si>
    <t>店</t>
    <rPh sb="0" eb="1">
      <t>テン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</si>
  <si>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</si>
  <si>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</si>
  <si>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</si>
  <si>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</si>
  <si>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</si>
  <si>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</si>
  <si>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</si>
  <si>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</si>
  <si>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</si>
  <si>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梅田店</t>
    <rPh sb="0" eb="3">
      <t>ウメダテン</t>
    </rPh>
    <phoneticPr fontId="3"/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</si>
  <si>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</si>
  <si>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</si>
  <si>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小田原店</t>
    <rPh sb="0" eb="4">
      <t>オダワラテン</t>
    </rPh>
    <phoneticPr fontId="3"/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</si>
  <si>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</si>
  <si>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</si>
  <si>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</si>
  <si>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</si>
  <si>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</si>
  <si>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</si>
  <si>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</si>
  <si>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</si>
  <si>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</si>
  <si>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</si>
  <si>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</si>
  <si>
    <t>基準値</t>
    <rPh sb="0" eb="2">
      <t>キジュン</t>
    </rPh>
    <rPh sb="2" eb="3">
      <t>アタイ</t>
    </rPh>
    <phoneticPr fontId="3"/>
  </si>
  <si>
    <t>(説明）</t>
    <rPh sb="1" eb="3">
      <t>セツメイ</t>
    </rPh>
    <phoneticPr fontId="3"/>
  </si>
  <si>
    <t>280未満</t>
    <rPh sb="3" eb="5">
      <t>ミマン</t>
    </rPh>
    <phoneticPr fontId="3"/>
  </si>
  <si>
    <t>D</t>
    <phoneticPr fontId="3"/>
  </si>
  <si>
    <t>280以上</t>
    <rPh sb="3" eb="5">
      <t>イジョウ</t>
    </rPh>
    <phoneticPr fontId="3"/>
  </si>
  <si>
    <t>300以上</t>
    <rPh sb="3" eb="5">
      <t>イジョウ</t>
    </rPh>
    <phoneticPr fontId="3"/>
  </si>
  <si>
    <t>B</t>
    <phoneticPr fontId="3"/>
  </si>
  <si>
    <t>350以上</t>
    <rPh sb="3" eb="5">
      <t>イジョウ</t>
    </rPh>
    <phoneticPr fontId="3"/>
  </si>
  <si>
    <t>A</t>
    <phoneticPr fontId="3"/>
  </si>
  <si>
    <t>ランク</t>
    <phoneticPr fontId="3"/>
  </si>
  <si>
    <t>C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</si>
</sst>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5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  <border>
      <left style="hair">
        <color theme="8" tint="0.59999389629810485"/>
      </left>
      <right/>
      <top/>
      <bottom/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1" fillId="2" borderId="4" xfId="1" applyBorder="1">
      <alignment vertical="center"/>
    </xf>
    <xf numFmtId="0" fontId="1" fillId="2" borderId="4" xfId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4" borderId="5" xfId="2" applyFont="1" applyBorder="1">
      <alignment vertical="center"/>
    </xf>
    <xf numFmtId="0" fontId="6" fillId="4" borderId="5" xfId="2" applyFont="1" applyBorder="1">
      <alignment vertical="center"/>
    </xf>
    <xf numFmtId="0" fontId="5" fillId="4" borderId="5" xfId="2" applyBorder="1">
      <alignment vertical="center"/>
    </xf>
    <xf numFmtId="0" fontId="7" fillId="0" borderId="0" xfId="0" applyFont="1">
      <alignment vertical="center"/>
    </xf>
  </cellXfs>
  <cellStyles count="3">
    <cellStyle name="20% - アクセント 3" xfId="2" builtinId="38"/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A2" sqref="A2"/>
    </sheetView>
  </sheetViews>
  <sheetFormatPr defaultRowHeight="18.75" x14ac:dyDescent="0.4"/>
  <cols>
    <col min="1" max="1" width="2.375" customWidth="1"/>
    <col min="2" max="2" width="16.75" customWidth="1"/>
    <col min="3" max="3" width="21.25" customWidth="1"/>
    <col min="4" max="7" width="8.625" customWidth="1"/>
    <col min="8" max="10" width="9.75" customWidth="1"/>
  </cols>
  <sheetData>
    <row r="1" spans="1:14" ht="24.75" thickBot="1" x14ac:dyDescent="0.4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14" ht="19.5" thickTop="1" x14ac:dyDescent="0.4">
      <c r="B2" s="1"/>
      <c r="C2" s="1"/>
    </row>
    <row r="3" spans="1:14" x14ac:dyDescent="0.4">
      <c r="B3" s="1" t="s">
        <v>1</v>
      </c>
    </row>
    <row r="4" spans="1:14" x14ac:dyDescent="0.4">
      <c r="B4" s="1"/>
    </row>
    <row r="5" spans="1:14" x14ac:dyDescent="0.4">
      <c r="B5" s="9" t="s">
        <v>2</v>
      </c>
      <c r="C5" s="10"/>
      <c r="D5" s="2">
        <f>COUNT(D8:D22)</f>
        <v>15</v>
      </c>
      <c r="E5" s="3" t="s">
        <v>3</v>
      </c>
    </row>
    <row r="6" spans="1:14" x14ac:dyDescent="0.4">
      <c r="B6" s="1"/>
    </row>
    <row r="7" spans="1:14" x14ac:dyDescent="0.4">
      <c r="B7" s="4" t="s">
        <v>4</v>
      </c>
      <c r="C7" s="4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L7" s="11" t="s">
        <v>28</v>
      </c>
      <c r="M7" s="12" t="s">
        <v>29</v>
      </c>
      <c r="N7" s="13" t="s">
        <v>37</v>
      </c>
    </row>
    <row r="8" spans="1:14" x14ac:dyDescent="0.4">
      <c r="B8" s="6" t="s">
        <v>13</v>
      </c>
      <c r="C8" s="6"/>
      <c r="D8" s="6">
        <v>85</v>
      </c>
      <c r="E8" s="6">
        <v>71</v>
      </c>
      <c r="F8" s="6">
        <v>88</v>
      </c>
      <c r="G8" s="6">
        <v>72</v>
      </c>
      <c r="H8" s="6">
        <f>SUM(D8:G8)</f>
        <v>316</v>
      </c>
      <c r="I8" s="6">
        <f>_xlfn.RANK.EQ(H8,$H$8:$H$22,0)</f>
        <v>8</v>
      </c>
      <c r="J8" s="7" t="str">
        <f>VLOOKUP(H8,$L$8:$N$11,3,TRUE)</f>
        <v>B</v>
      </c>
      <c r="L8">
        <v>0</v>
      </c>
      <c r="M8" s="14" t="s">
        <v>30</v>
      </c>
      <c r="N8" t="s">
        <v>31</v>
      </c>
    </row>
    <row r="9" spans="1:14" x14ac:dyDescent="0.4">
      <c r="B9" s="6" t="s">
        <v>14</v>
      </c>
      <c r="C9" s="6"/>
      <c r="D9" s="6">
        <v>81</v>
      </c>
      <c r="E9" s="6">
        <v>77</v>
      </c>
      <c r="F9" s="6">
        <v>78</v>
      </c>
      <c r="G9" s="6">
        <v>77</v>
      </c>
      <c r="H9" s="6">
        <f t="shared" ref="H9:H22" si="0">SUM(D9:G9)</f>
        <v>313</v>
      </c>
      <c r="I9" s="6">
        <f t="shared" ref="I9:I22" si="1">_xlfn.RANK.EQ(H9,$H$8:$H$22,0)</f>
        <v>11</v>
      </c>
      <c r="J9" s="7" t="str">
        <f t="shared" ref="J9:J22" si="2">VLOOKUP(H9,$L$8:$N$11,3,TRUE)</f>
        <v>B</v>
      </c>
      <c r="L9">
        <v>280</v>
      </c>
      <c r="M9" s="14" t="s">
        <v>32</v>
      </c>
      <c r="N9" t="s">
        <v>38</v>
      </c>
    </row>
    <row r="10" spans="1:14" x14ac:dyDescent="0.4">
      <c r="B10" s="6" t="s">
        <v>15</v>
      </c>
      <c r="C10" s="6"/>
      <c r="D10" s="6">
        <v>79</v>
      </c>
      <c r="E10" s="6">
        <v>68</v>
      </c>
      <c r="F10" s="6">
        <v>75</v>
      </c>
      <c r="G10" s="6">
        <v>65</v>
      </c>
      <c r="H10" s="6">
        <f t="shared" si="0"/>
        <v>287</v>
      </c>
      <c r="I10" s="6">
        <f t="shared" si="1"/>
        <v>14</v>
      </c>
      <c r="J10" s="7" t="str">
        <f t="shared" si="2"/>
        <v>C</v>
      </c>
      <c r="L10">
        <v>300</v>
      </c>
      <c r="M10" s="14" t="s">
        <v>33</v>
      </c>
      <c r="N10" t="s">
        <v>34</v>
      </c>
    </row>
    <row r="11" spans="1:14" x14ac:dyDescent="0.4">
      <c r="B11" s="6" t="s">
        <v>16</v>
      </c>
      <c r="C11" s="6"/>
      <c r="D11" s="6">
        <v>77</v>
      </c>
      <c r="E11" s="6">
        <v>65</v>
      </c>
      <c r="F11" s="6">
        <v>69</v>
      </c>
      <c r="G11" s="6">
        <v>63</v>
      </c>
      <c r="H11" s="6">
        <f t="shared" si="0"/>
        <v>274</v>
      </c>
      <c r="I11" s="6">
        <f t="shared" si="1"/>
        <v>15</v>
      </c>
      <c r="J11" s="7" t="str">
        <f t="shared" si="2"/>
        <v>D</v>
      </c>
      <c r="L11">
        <v>350</v>
      </c>
      <c r="M11" s="14" t="s">
        <v>35</v>
      </c>
      <c r="N11" t="s">
        <v>36</v>
      </c>
    </row>
    <row r="12" spans="1:14" x14ac:dyDescent="0.4">
      <c r="B12" s="6" t="s">
        <v>17</v>
      </c>
      <c r="C12" s="6"/>
      <c r="D12" s="6">
        <v>72</v>
      </c>
      <c r="E12" s="6">
        <v>85</v>
      </c>
      <c r="F12" s="6">
        <v>85</v>
      </c>
      <c r="G12" s="6">
        <v>78</v>
      </c>
      <c r="H12" s="6">
        <f t="shared" si="0"/>
        <v>320</v>
      </c>
      <c r="I12" s="6">
        <f t="shared" si="1"/>
        <v>7</v>
      </c>
      <c r="J12" s="7" t="str">
        <f t="shared" si="2"/>
        <v>B</v>
      </c>
    </row>
    <row r="13" spans="1:14" x14ac:dyDescent="0.4">
      <c r="B13" s="6" t="s">
        <v>18</v>
      </c>
      <c r="C13" s="6"/>
      <c r="D13" s="6">
        <v>75</v>
      </c>
      <c r="E13" s="6">
        <v>92</v>
      </c>
      <c r="F13" s="6">
        <v>88</v>
      </c>
      <c r="G13" s="6">
        <v>83</v>
      </c>
      <c r="H13" s="6">
        <f t="shared" si="0"/>
        <v>338</v>
      </c>
      <c r="I13" s="6">
        <f t="shared" si="1"/>
        <v>5</v>
      </c>
      <c r="J13" s="7" t="str">
        <f t="shared" si="2"/>
        <v>B</v>
      </c>
    </row>
    <row r="14" spans="1:14" x14ac:dyDescent="0.4">
      <c r="B14" s="6" t="s">
        <v>19</v>
      </c>
      <c r="C14" s="6"/>
      <c r="D14" s="6">
        <v>83</v>
      </c>
      <c r="E14" s="6">
        <v>77</v>
      </c>
      <c r="F14" s="6">
        <v>89</v>
      </c>
      <c r="G14" s="6">
        <v>95</v>
      </c>
      <c r="H14" s="6">
        <f t="shared" si="0"/>
        <v>344</v>
      </c>
      <c r="I14" s="6">
        <f t="shared" si="1"/>
        <v>2</v>
      </c>
      <c r="J14" s="7" t="str">
        <f t="shared" si="2"/>
        <v>B</v>
      </c>
    </row>
    <row r="15" spans="1:14" x14ac:dyDescent="0.4">
      <c r="B15" s="6" t="s">
        <v>20</v>
      </c>
      <c r="C15" s="6"/>
      <c r="D15" s="6">
        <v>88</v>
      </c>
      <c r="E15" s="6">
        <v>69</v>
      </c>
      <c r="F15" s="6">
        <v>79</v>
      </c>
      <c r="G15" s="6">
        <v>64</v>
      </c>
      <c r="H15" s="6">
        <f t="shared" si="0"/>
        <v>300</v>
      </c>
      <c r="I15" s="6">
        <f t="shared" si="1"/>
        <v>12</v>
      </c>
      <c r="J15" s="7" t="str">
        <f t="shared" si="2"/>
        <v>B</v>
      </c>
    </row>
    <row r="16" spans="1:14" x14ac:dyDescent="0.4">
      <c r="B16" s="6" t="s">
        <v>21</v>
      </c>
      <c r="C16" s="6"/>
      <c r="D16" s="6">
        <v>90</v>
      </c>
      <c r="E16" s="6">
        <v>71</v>
      </c>
      <c r="F16" s="6">
        <v>68</v>
      </c>
      <c r="G16" s="6">
        <v>85</v>
      </c>
      <c r="H16" s="6">
        <f t="shared" si="0"/>
        <v>314</v>
      </c>
      <c r="I16" s="6">
        <f t="shared" si="1"/>
        <v>10</v>
      </c>
      <c r="J16" s="7" t="str">
        <f t="shared" si="2"/>
        <v>B</v>
      </c>
    </row>
    <row r="17" spans="2:10" x14ac:dyDescent="0.4">
      <c r="B17" s="6" t="s">
        <v>22</v>
      </c>
      <c r="C17" s="6"/>
      <c r="D17" s="6">
        <v>86</v>
      </c>
      <c r="E17" s="6">
        <v>77</v>
      </c>
      <c r="F17" s="6">
        <v>70</v>
      </c>
      <c r="G17" s="6">
        <v>82</v>
      </c>
      <c r="H17" s="6">
        <f t="shared" si="0"/>
        <v>315</v>
      </c>
      <c r="I17" s="6">
        <f t="shared" si="1"/>
        <v>9</v>
      </c>
      <c r="J17" s="7" t="str">
        <f t="shared" si="2"/>
        <v>B</v>
      </c>
    </row>
    <row r="18" spans="2:10" x14ac:dyDescent="0.4">
      <c r="B18" s="6" t="s">
        <v>23</v>
      </c>
      <c r="C18" s="6"/>
      <c r="D18" s="6">
        <v>89</v>
      </c>
      <c r="E18" s="6">
        <v>93</v>
      </c>
      <c r="F18" s="6">
        <v>95</v>
      </c>
      <c r="G18" s="6">
        <v>91</v>
      </c>
      <c r="H18" s="6">
        <f t="shared" si="0"/>
        <v>368</v>
      </c>
      <c r="I18" s="6">
        <f t="shared" si="1"/>
        <v>1</v>
      </c>
      <c r="J18" s="7" t="str">
        <f t="shared" si="2"/>
        <v>A</v>
      </c>
    </row>
    <row r="19" spans="2:10" x14ac:dyDescent="0.4">
      <c r="B19" s="6" t="s">
        <v>24</v>
      </c>
      <c r="C19" s="6"/>
      <c r="D19" s="6">
        <v>77</v>
      </c>
      <c r="E19" s="6">
        <v>79</v>
      </c>
      <c r="F19" s="6">
        <v>95</v>
      </c>
      <c r="G19" s="6">
        <v>78</v>
      </c>
      <c r="H19" s="6">
        <f t="shared" si="0"/>
        <v>329</v>
      </c>
      <c r="I19" s="6">
        <f t="shared" si="1"/>
        <v>6</v>
      </c>
      <c r="J19" s="7" t="str">
        <f t="shared" si="2"/>
        <v>B</v>
      </c>
    </row>
    <row r="20" spans="2:10" x14ac:dyDescent="0.4">
      <c r="B20" s="6" t="s">
        <v>25</v>
      </c>
      <c r="C20" s="6"/>
      <c r="D20" s="6">
        <v>85</v>
      </c>
      <c r="E20" s="6">
        <v>76</v>
      </c>
      <c r="F20" s="6">
        <v>83</v>
      </c>
      <c r="G20" s="6">
        <v>96</v>
      </c>
      <c r="H20" s="6">
        <f t="shared" si="0"/>
        <v>340</v>
      </c>
      <c r="I20" s="6">
        <f t="shared" si="1"/>
        <v>4</v>
      </c>
      <c r="J20" s="7" t="str">
        <f t="shared" si="2"/>
        <v>B</v>
      </c>
    </row>
    <row r="21" spans="2:10" x14ac:dyDescent="0.4">
      <c r="B21" s="6" t="s">
        <v>26</v>
      </c>
      <c r="C21" s="6"/>
      <c r="D21" s="6">
        <v>84</v>
      </c>
      <c r="E21" s="6">
        <v>69</v>
      </c>
      <c r="F21" s="6">
        <v>68</v>
      </c>
      <c r="G21" s="6">
        <v>77</v>
      </c>
      <c r="H21" s="6">
        <f t="shared" si="0"/>
        <v>298</v>
      </c>
      <c r="I21" s="6">
        <f t="shared" si="1"/>
        <v>13</v>
      </c>
      <c r="J21" s="7" t="str">
        <f t="shared" si="2"/>
        <v>C</v>
      </c>
    </row>
    <row r="22" spans="2:10" x14ac:dyDescent="0.4">
      <c r="B22" s="6" t="s">
        <v>27</v>
      </c>
      <c r="C22" s="6"/>
      <c r="D22" s="6">
        <v>92</v>
      </c>
      <c r="E22" s="6">
        <v>78</v>
      </c>
      <c r="F22" s="6">
        <v>90</v>
      </c>
      <c r="G22" s="6">
        <v>84</v>
      </c>
      <c r="H22" s="6">
        <f t="shared" si="0"/>
        <v>344</v>
      </c>
      <c r="I22" s="6">
        <f t="shared" si="1"/>
        <v>2</v>
      </c>
      <c r="J22" s="7" t="str">
        <f t="shared" si="2"/>
        <v>B</v>
      </c>
    </row>
  </sheetData>
  <mergeCells count="2">
    <mergeCell ref="A1:J1"/>
    <mergeCell ref="B5:C5"/>
  </mergeCells>
  <phoneticPr fontId="3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2016-04-02T14:15:36Z</dcterms:created>
  <dcterms:modified xsi:type="dcterms:W3CDTF">2016-04-02T14:23:16Z</dcterms:modified>
</cp:coreProperties>
</file>