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0" yWindow="0" windowWidth="15132" windowHeight="75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G25" i="1"/>
  <c r="G24" i="1"/>
  <c r="G23" i="1" l="1"/>
  <c r="G16" i="1"/>
  <c r="G17" i="1"/>
  <c r="G18" i="1"/>
  <c r="G19" i="1"/>
  <c r="G15" i="1"/>
</calcChain>
</file>

<file path=xl/sharedStrings.xml><?xml version="1.0" encoding="utf-8"?>
<sst xmlns="http://schemas.openxmlformats.org/spreadsheetml/2006/main" count="32" uniqueCount="28">
  <si>
    <t>発行日：</t>
    <rPh sb="0" eb="2">
      <t>ハッコウ</t>
    </rPh>
    <rPh sb="2" eb="3">
      <t>ビ</t>
    </rPh>
    <phoneticPr fontId="1"/>
  </si>
  <si>
    <t>御請求書</t>
    <rPh sb="0" eb="4">
      <t>ゴセイキュウショ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</si>
  <si>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</si>
  <si>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</si>
  <si>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</si>
  <si>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</si>
  <si>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</si>
  <si>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</si>
  <si>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</si>
  <si>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</si>
  <si>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A4封筒　100枚</t>
  </si>
  <si>
    <t>インクカートリッジ　5色セット</t>
  </si>
  <si>
    <t>DVD-R　50枚</t>
  </si>
  <si>
    <t>USBメモリー　16GB</t>
  </si>
  <si>
    <t>株式会社　S-Design</t>
    <rPh sb="0" eb="2">
      <t>カブシキ</t>
    </rPh>
    <rPh sb="2" eb="4">
      <t>カイシャ</t>
    </rPh>
    <phoneticPr fontId="1"/>
  </si>
  <si>
    <t>総務部管理課</t>
    <rPh sb="0" eb="2">
      <t>ソウム</t>
    </rPh>
    <rPh sb="2" eb="3">
      <t>ブ</t>
    </rPh>
    <rPh sb="3" eb="5">
      <t>カンリ</t>
    </rPh>
    <rPh sb="5" eb="6">
      <t>カ</t>
    </rPh>
    <phoneticPr fontId="1"/>
  </si>
  <si>
    <t>株式会社　コジマ商会</t>
    <rPh sb="0" eb="2">
      <t>カブシキ</t>
    </rPh>
    <rPh sb="2" eb="4">
      <t>カイシャ</t>
    </rPh>
    <rPh sb="8" eb="10">
      <t>ショウカイ</t>
    </rPh>
    <phoneticPr fontId="1"/>
  </si>
  <si>
    <t>担当　酒井雅人　　様</t>
    <rPh sb="0" eb="2">
      <t>タントウ</t>
    </rPh>
    <rPh sb="3" eb="5">
      <t>サカイ</t>
    </rPh>
    <rPh sb="5" eb="7">
      <t>マサト</t>
    </rPh>
    <rPh sb="9" eb="10">
      <t>サマ</t>
    </rPh>
    <phoneticPr fontId="1"/>
  </si>
  <si>
    <t>営業部　販売課　　担当：吉田さおり</t>
    <rPh sb="0" eb="2">
      <t>エイギョウ</t>
    </rPh>
    <rPh sb="2" eb="3">
      <t>ブ</t>
    </rPh>
    <rPh sb="4" eb="7">
      <t>ハンバイカ</t>
    </rPh>
    <rPh sb="9" eb="11">
      <t>タントウ</t>
    </rPh>
    <rPh sb="12" eb="14">
      <t>ヨシダ</t>
    </rPh>
    <phoneticPr fontId="1"/>
  </si>
  <si>
    <t>〒141-0021　東京都目黒区上大崎1-2-3</t>
    <rPh sb="10" eb="13">
      <t>トウキョウト</t>
    </rPh>
    <rPh sb="13" eb="16">
      <t>メグロク</t>
    </rPh>
    <rPh sb="16" eb="19">
      <t>カミオオサキ</t>
    </rPh>
    <phoneticPr fontId="1"/>
  </si>
  <si>
    <t>下記の通り、ご請求申し上げます。</t>
  </si>
  <si>
    <t>TEL：03-1234-5678　　FAX：03-1234-5679</t>
    <phoneticPr fontId="1"/>
  </si>
  <si>
    <t>備考</t>
    <rPh sb="0" eb="2">
      <t>ビコウ</t>
    </rPh>
    <phoneticPr fontId="1"/>
  </si>
  <si>
    <t>小計　</t>
    <rPh sb="0" eb="2">
      <t>ショウケイ</t>
    </rPh>
    <phoneticPr fontId="1"/>
  </si>
  <si>
    <t>消費税　</t>
    <rPh sb="0" eb="3">
      <t>ショウヒゼイ</t>
    </rPh>
    <phoneticPr fontId="1"/>
  </si>
  <si>
    <t>合計　</t>
    <rPh sb="0" eb="2">
      <t>ゴウケイ</t>
    </rPh>
    <phoneticPr fontId="1"/>
  </si>
  <si>
    <t>　御請求金額</t>
    <rPh sb="1" eb="4">
      <t>ゴセイキュウ</t>
    </rPh>
    <rPh sb="4" eb="6">
      <t>キンガク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</si>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</sst>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rgb="FF000000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lightUp">
        <fgColor theme="9" tint="0.39994506668294322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9" tint="-0.24994659260841701"/>
      </bottom>
      <diagonal/>
    </border>
  </borders>
  <cellStyleXfs count="2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5" fontId="2" fillId="0" borderId="1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5" fontId="2" fillId="0" borderId="5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5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7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20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5" fontId="2" fillId="0" borderId="20" xfId="0" applyNumberFormat="1" applyFont="1" applyBorder="1">
      <alignment vertical="center"/>
    </xf>
    <xf numFmtId="0" fontId="8" fillId="2" borderId="0" xfId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5" fontId="3" fillId="3" borderId="8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5" fontId="2" fillId="0" borderId="6" xfId="0" applyNumberFormat="1" applyFont="1" applyBorder="1">
      <alignment vertical="center"/>
    </xf>
    <xf numFmtId="5" fontId="2" fillId="0" borderId="3" xfId="0" applyNumberFormat="1" applyFont="1" applyBorder="1">
      <alignment vertical="center"/>
    </xf>
    <xf numFmtId="5" fontId="2" fillId="0" borderId="12" xfId="0" applyNumberFormat="1" applyFont="1" applyBorder="1">
      <alignment vertical="center"/>
    </xf>
    <xf numFmtId="5" fontId="4" fillId="0" borderId="18" xfId="0" applyNumberFormat="1" applyFont="1" applyBorder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7" zoomScaleNormal="100" zoomScaleSheetLayoutView="90" workbookViewId="0">
      <selection activeCell="T29" sqref="T29"/>
    </sheetView>
  </sheetViews>
  <sheetFormatPr defaultRowHeight="13.2" x14ac:dyDescent="0.45"/>
  <cols>
    <col min="1" max="1" width="3.3984375" style="1" customWidth="1"/>
    <col min="2" max="2" width="4.69921875" style="5" customWidth="1"/>
    <col min="3" max="3" width="28.69921875" style="1" customWidth="1"/>
    <col min="4" max="4" width="6.09765625" style="1" customWidth="1"/>
    <col min="5" max="5" width="7.8984375" style="1" customWidth="1"/>
    <col min="6" max="6" width="14.296875" style="2" customWidth="1"/>
    <col min="7" max="7" width="14.19921875" style="1" customWidth="1"/>
    <col min="8" max="16384" width="8.796875" style="1"/>
  </cols>
  <sheetData>
    <row r="1" spans="1:7" ht="21" customHeight="1" x14ac:dyDescent="0.45">
      <c r="F1" s="3" t="s">
        <v>0</v>
      </c>
      <c r="G1" s="4">
        <v>42561</v>
      </c>
    </row>
    <row r="2" spans="1:7" ht="21" customHeight="1" x14ac:dyDescent="0.45">
      <c r="F2" s="3"/>
      <c r="G2" s="4"/>
    </row>
    <row r="3" spans="1:7" ht="21" customHeight="1" thickBot="1" x14ac:dyDescent="0.5">
      <c r="A3" s="32"/>
      <c r="B3" s="29" t="s">
        <v>1</v>
      </c>
      <c r="C3" s="30"/>
      <c r="D3" s="30"/>
      <c r="E3" s="30"/>
      <c r="F3" s="31"/>
      <c r="G3" s="30"/>
    </row>
    <row r="4" spans="1:7" ht="21" customHeight="1" thickTop="1" x14ac:dyDescent="0.45">
      <c r="B4" s="6"/>
    </row>
    <row r="5" spans="1:7" ht="21" customHeight="1" x14ac:dyDescent="0.45">
      <c r="B5" s="7" t="s">
        <v>14</v>
      </c>
      <c r="C5" s="7"/>
      <c r="D5" s="7"/>
      <c r="E5" s="7"/>
      <c r="F5" s="7"/>
      <c r="G5" s="7"/>
    </row>
    <row r="6" spans="1:7" ht="21" customHeight="1" x14ac:dyDescent="0.45">
      <c r="B6" s="7" t="s">
        <v>15</v>
      </c>
      <c r="C6" s="7"/>
      <c r="D6" s="7"/>
      <c r="E6" s="8" t="s">
        <v>16</v>
      </c>
      <c r="F6" s="7"/>
      <c r="G6" s="7"/>
    </row>
    <row r="7" spans="1:7" ht="21" customHeight="1" x14ac:dyDescent="0.45">
      <c r="B7" s="7" t="s">
        <v>17</v>
      </c>
      <c r="C7" s="7"/>
      <c r="D7" s="7"/>
      <c r="E7" s="7"/>
      <c r="F7" s="8" t="s">
        <v>18</v>
      </c>
      <c r="G7" s="7"/>
    </row>
    <row r="8" spans="1:7" ht="21" customHeight="1" x14ac:dyDescent="0.45">
      <c r="B8" s="7"/>
      <c r="C8" s="7"/>
      <c r="D8" s="7"/>
      <c r="E8" s="7"/>
      <c r="F8" s="9" t="s">
        <v>19</v>
      </c>
      <c r="G8" s="7"/>
    </row>
    <row r="9" spans="1:7" ht="21" customHeight="1" x14ac:dyDescent="0.45">
      <c r="B9" s="10" t="s">
        <v>20</v>
      </c>
      <c r="C9" s="7"/>
      <c r="D9" s="7"/>
      <c r="E9" s="7"/>
      <c r="F9" s="9" t="s">
        <v>21</v>
      </c>
      <c r="G9" s="8"/>
    </row>
    <row r="10" spans="1:7" ht="21" customHeight="1" thickBot="1" x14ac:dyDescent="0.5">
      <c r="B10" s="6"/>
    </row>
    <row r="11" spans="1:7" ht="21" customHeight="1" x14ac:dyDescent="0.45">
      <c r="B11" s="6"/>
      <c r="C11" s="28" t="s">
        <v>26</v>
      </c>
      <c r="D11" s="26"/>
    </row>
    <row r="12" spans="1:7" ht="21" customHeight="1" thickBot="1" x14ac:dyDescent="0.5">
      <c r="B12" s="6"/>
      <c r="C12" s="49">
        <f>G25</f>
        <v>73612.800000000003</v>
      </c>
      <c r="D12" s="27" t="s">
        <v>27</v>
      </c>
    </row>
    <row r="13" spans="1:7" ht="21" customHeight="1" thickBot="1" x14ac:dyDescent="0.5"/>
    <row r="14" spans="1:7" ht="27" customHeight="1" thickBot="1" x14ac:dyDescent="0.5">
      <c r="B14" s="34" t="s">
        <v>2</v>
      </c>
      <c r="C14" s="35" t="s">
        <v>3</v>
      </c>
      <c r="D14" s="35" t="s">
        <v>4</v>
      </c>
      <c r="E14" s="35" t="s">
        <v>5</v>
      </c>
      <c r="F14" s="36" t="s">
        <v>6</v>
      </c>
      <c r="G14" s="37" t="s">
        <v>7</v>
      </c>
    </row>
    <row r="15" spans="1:7" ht="21" customHeight="1" thickTop="1" x14ac:dyDescent="0.45">
      <c r="B15" s="16">
        <v>1</v>
      </c>
      <c r="C15" s="17" t="s">
        <v>8</v>
      </c>
      <c r="D15" s="17">
        <v>4</v>
      </c>
      <c r="E15" s="18" t="s">
        <v>9</v>
      </c>
      <c r="F15" s="19">
        <v>2500</v>
      </c>
      <c r="G15" s="46">
        <f>D15*F15</f>
        <v>10000</v>
      </c>
    </row>
    <row r="16" spans="1:7" ht="21" customHeight="1" x14ac:dyDescent="0.45">
      <c r="B16" s="14">
        <v>2</v>
      </c>
      <c r="C16" s="12" t="s">
        <v>10</v>
      </c>
      <c r="D16" s="12">
        <v>4</v>
      </c>
      <c r="E16" s="11" t="s">
        <v>9</v>
      </c>
      <c r="F16" s="13">
        <v>1600</v>
      </c>
      <c r="G16" s="46">
        <f t="shared" ref="G16:G19" si="0">D16*F16</f>
        <v>6400</v>
      </c>
    </row>
    <row r="17" spans="2:7" ht="21" customHeight="1" x14ac:dyDescent="0.45">
      <c r="B17" s="14">
        <v>3</v>
      </c>
      <c r="C17" s="12" t="s">
        <v>11</v>
      </c>
      <c r="D17" s="12">
        <v>12</v>
      </c>
      <c r="E17" s="11" t="s">
        <v>9</v>
      </c>
      <c r="F17" s="13">
        <v>3800</v>
      </c>
      <c r="G17" s="46">
        <f t="shared" si="0"/>
        <v>45600</v>
      </c>
    </row>
    <row r="18" spans="2:7" ht="21" customHeight="1" x14ac:dyDescent="0.45">
      <c r="B18" s="14">
        <v>4</v>
      </c>
      <c r="C18" s="12" t="s">
        <v>12</v>
      </c>
      <c r="D18" s="12">
        <v>2</v>
      </c>
      <c r="E18" s="11" t="s">
        <v>9</v>
      </c>
      <c r="F18" s="13">
        <v>1800</v>
      </c>
      <c r="G18" s="46">
        <f t="shared" si="0"/>
        <v>3600</v>
      </c>
    </row>
    <row r="19" spans="2:7" ht="21" customHeight="1" x14ac:dyDescent="0.45">
      <c r="B19" s="14">
        <v>5</v>
      </c>
      <c r="C19" s="12" t="s">
        <v>13</v>
      </c>
      <c r="D19" s="12">
        <v>2</v>
      </c>
      <c r="E19" s="11" t="s">
        <v>9</v>
      </c>
      <c r="F19" s="13">
        <v>1280</v>
      </c>
      <c r="G19" s="46">
        <f t="shared" si="0"/>
        <v>2560</v>
      </c>
    </row>
    <row r="20" spans="2:7" ht="21" customHeight="1" x14ac:dyDescent="0.45">
      <c r="B20" s="14">
        <v>6</v>
      </c>
      <c r="C20" s="12"/>
      <c r="D20" s="12"/>
      <c r="E20" s="11"/>
      <c r="F20" s="13"/>
      <c r="G20" s="15"/>
    </row>
    <row r="21" spans="2:7" ht="21" customHeight="1" x14ac:dyDescent="0.45">
      <c r="B21" s="14">
        <v>7</v>
      </c>
      <c r="C21" s="12"/>
      <c r="D21" s="12"/>
      <c r="E21" s="11"/>
      <c r="F21" s="13"/>
      <c r="G21" s="15"/>
    </row>
    <row r="22" spans="2:7" ht="21" customHeight="1" thickBot="1" x14ac:dyDescent="0.5">
      <c r="B22" s="20">
        <v>8</v>
      </c>
      <c r="C22" s="21"/>
      <c r="D22" s="21"/>
      <c r="E22" s="22"/>
      <c r="F22" s="23"/>
      <c r="G22" s="24"/>
    </row>
    <row r="23" spans="2:7" ht="21" customHeight="1" thickTop="1" x14ac:dyDescent="0.45">
      <c r="B23" s="38" t="s">
        <v>23</v>
      </c>
      <c r="C23" s="39"/>
      <c r="D23" s="39"/>
      <c r="E23" s="39"/>
      <c r="F23" s="39"/>
      <c r="G23" s="46">
        <f>SUM(G15:G22)</f>
        <v>68160</v>
      </c>
    </row>
    <row r="24" spans="2:7" ht="21" customHeight="1" x14ac:dyDescent="0.45">
      <c r="B24" s="41" t="s">
        <v>24</v>
      </c>
      <c r="C24" s="42"/>
      <c r="D24" s="42"/>
      <c r="E24" s="42"/>
      <c r="F24" s="42"/>
      <c r="G24" s="47">
        <f>G23*0.08</f>
        <v>5452.8</v>
      </c>
    </row>
    <row r="25" spans="2:7" ht="21" customHeight="1" thickBot="1" x14ac:dyDescent="0.5">
      <c r="B25" s="43" t="s">
        <v>25</v>
      </c>
      <c r="C25" s="44"/>
      <c r="D25" s="44"/>
      <c r="E25" s="44"/>
      <c r="F25" s="44"/>
      <c r="G25" s="48">
        <f>SUM(G23:G24)</f>
        <v>73612.800000000003</v>
      </c>
    </row>
    <row r="26" spans="2:7" ht="43.2" customHeight="1" thickTop="1" thickBot="1" x14ac:dyDescent="0.5">
      <c r="B26" s="33" t="s">
        <v>22</v>
      </c>
      <c r="C26" s="45"/>
      <c r="D26" s="45"/>
      <c r="E26" s="45"/>
      <c r="F26" s="45"/>
      <c r="G26" s="25"/>
    </row>
    <row r="27" spans="2:7" ht="13.8" customHeight="1" x14ac:dyDescent="0.45"/>
    <row r="28" spans="2:7" ht="13.8" customHeight="1" x14ac:dyDescent="0.45"/>
    <row r="29" spans="2:7" ht="13.8" customHeight="1" x14ac:dyDescent="0.45"/>
    <row r="30" spans="2:7" ht="13.8" customHeight="1" x14ac:dyDescent="0.45">
      <c r="B30" s="40"/>
      <c r="C30" s="40"/>
      <c r="D30" s="40"/>
      <c r="E30" s="40"/>
      <c r="F30" s="40"/>
    </row>
    <row r="31" spans="2:7" ht="13.8" customHeight="1" x14ac:dyDescent="0.45"/>
    <row r="32" spans="2:7" ht="13.8" customHeight="1" x14ac:dyDescent="0.45"/>
    <row r="33" ht="18" customHeight="1" x14ac:dyDescent="0.45"/>
    <row r="34" ht="18" customHeight="1" x14ac:dyDescent="0.45"/>
    <row r="35" ht="18" customHeight="1" x14ac:dyDescent="0.45"/>
    <row r="36" ht="18" customHeight="1" x14ac:dyDescent="0.45"/>
    <row r="37" ht="18" customHeight="1" x14ac:dyDescent="0.45"/>
    <row r="38" ht="18" customHeight="1" x14ac:dyDescent="0.45"/>
    <row r="39" ht="18" customHeight="1" x14ac:dyDescent="0.45"/>
  </sheetData>
  <mergeCells count="5">
    <mergeCell ref="B23:F23"/>
    <mergeCell ref="B30:F30"/>
    <mergeCell ref="B24:F24"/>
    <mergeCell ref="B25:F25"/>
    <mergeCell ref="C26:F26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dcterms:created xsi:type="dcterms:W3CDTF">2015-11-21T01:37:09Z</dcterms:created>
  <dcterms:modified xsi:type="dcterms:W3CDTF">2015-11-25T01:54:19Z</dcterms:modified>
</cp:coreProperties>
</file>