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wnloads\XL2016\"/>
    </mc:Choice>
  </mc:AlternateContent>
  <bookViews>
    <workbookView xWindow="0" yWindow="0" windowWidth="16740" windowHeight="117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C13" i="1"/>
  <c r="E13" i="1" s="1"/>
  <c r="C12" i="1"/>
  <c r="E12" i="1" s="1"/>
  <c r="C11" i="1"/>
  <c r="E11" i="1" s="1"/>
  <c r="C10" i="1"/>
  <c r="E10" i="1" s="1"/>
  <c r="C9" i="1"/>
  <c r="E9" i="1" s="1"/>
  <c r="C8" i="1"/>
  <c r="E8" i="1" s="1"/>
  <c r="C7" i="1"/>
  <c r="E7" i="1" s="1"/>
  <c r="C6" i="1"/>
  <c r="E6" i="1" s="1"/>
  <c r="C5" i="1"/>
  <c r="E5" i="1" s="1"/>
  <c r="C4" i="1"/>
</calcChain>
</file>

<file path=xl/sharedStrings.xml><?xml version="1.0" encoding="utf-8"?>
<sst xmlns="http://schemas.openxmlformats.org/spreadsheetml/2006/main" count="16" uniqueCount="16">
  <si>
    <t>ガス料金一覧表</t>
  </si>
  <si>
    <t>顧客コード</t>
  </si>
  <si>
    <t>顧客名</t>
  </si>
  <si>
    <t>使用区分</t>
  </si>
  <si>
    <t>使用量</t>
  </si>
  <si>
    <t>使用料金</t>
  </si>
  <si>
    <t>柳原冴子</t>
  </si>
  <si>
    <t>柳瀬富雄</t>
  </si>
  <si>
    <t>矢野真一</t>
  </si>
  <si>
    <t>山一電機</t>
  </si>
  <si>
    <t>山崎邦彦</t>
  </si>
  <si>
    <t>山下物産</t>
  </si>
  <si>
    <t>山村幹夫</t>
  </si>
  <si>
    <t>山本幸一</t>
  </si>
  <si>
    <t>八女伸三</t>
  </si>
  <si>
    <t>弥生ビル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</si>
</sst>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i/>
      <sz val="14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6" fontId="0" fillId="0" borderId="8" xfId="0" applyNumberFormat="1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6" fontId="0" fillId="0" borderId="12" xfId="0" applyNumberFormat="1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6" fontId="0" fillId="0" borderId="16" xfId="0" applyNumberFormat="1" applyBorder="1">
      <alignment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使用料金の割合</a:t>
            </a:r>
            <a:endParaRPr lang="ja-JP"/>
          </a:p>
        </c:rich>
      </c:tx>
      <c:layout>
        <c:manualLayout>
          <c:xMode val="edge"/>
          <c:yMode val="edge"/>
          <c:x val="3.6111111111111108E-2"/>
          <c:y val="4.6296296296296294E-2"/>
        </c:manualLayout>
      </c:layout>
      <c:overlay val="0"/>
      <c:spPr>
        <a:noFill/>
        <a:ln>
          <a:solidFill>
            <a:schemeClr val="bg2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3061340769903762"/>
          <c:y val="0.16684747739865849"/>
          <c:w val="0.45193591426071744"/>
          <c:h val="0.75322652376786248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088C-433B-97FB-9CE4C94788DD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88C-433B-97FB-9CE4C94788DD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88C-433B-97FB-9CE4C94788DD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88C-433B-97FB-9CE4C94788DD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88C-433B-97FB-9CE4C94788DD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088C-433B-97FB-9CE4C94788DD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088C-433B-97FB-9CE4C94788DD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88C-433B-97FB-9CE4C94788DD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88C-433B-97FB-9CE4C94788DD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088C-433B-97FB-9CE4C94788DD}"/>
              </c:ext>
            </c:extLst>
          </c:dPt>
          <c:dLbls>
            <c:dLbl>
              <c:idx val="0"/>
              <c:layout>
                <c:manualLayout>
                  <c:x val="0"/>
                  <c:y val="-0.1286469101768895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88C-433B-97FB-9CE4C94788DD}"/>
                </c:ext>
              </c:extLst>
            </c:dLbl>
            <c:dLbl>
              <c:idx val="1"/>
              <c:layout>
                <c:manualLayout>
                  <c:x val="1.9444444444444344E-2"/>
                  <c:y val="-0.129664581038328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88C-433B-97FB-9CE4C94788DD}"/>
                </c:ext>
              </c:extLst>
            </c:dLbl>
            <c:dLbl>
              <c:idx val="2"/>
              <c:layout>
                <c:manualLayout>
                  <c:x val="3.888888888888889E-2"/>
                  <c:y val="-0.1157055230260242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88C-433B-97FB-9CE4C94788DD}"/>
                </c:ext>
              </c:extLst>
            </c:dLbl>
            <c:dLbl>
              <c:idx val="3"/>
              <c:layout>
                <c:manualLayout>
                  <c:x val="6.1111111111111109E-2"/>
                  <c:y val="-0.1112162668157176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88C-433B-97FB-9CE4C94788DD}"/>
                </c:ext>
              </c:extLst>
            </c:dLbl>
            <c:dLbl>
              <c:idx val="4"/>
              <c:layout>
                <c:manualLayout>
                  <c:x val="7.2222222222222118E-2"/>
                  <c:y val="-5.513439007580974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88C-433B-97FB-9CE4C94788DD}"/>
                </c:ext>
              </c:extLst>
            </c:dLbl>
            <c:dLbl>
              <c:idx val="5"/>
              <c:layout>
                <c:manualLayout>
                  <c:x val="9.1666666666666563E-2"/>
                  <c:y val="9.18906501263496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088C-433B-97FB-9CE4C94788DD}"/>
                </c:ext>
              </c:extLst>
            </c:dLbl>
            <c:dLbl>
              <c:idx val="6"/>
              <c:layout>
                <c:manualLayout>
                  <c:x val="4.1666666666666664E-2"/>
                  <c:y val="0.124052377670572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088C-433B-97FB-9CE4C94788DD}"/>
                </c:ext>
              </c:extLst>
            </c:dLbl>
            <c:dLbl>
              <c:idx val="7"/>
              <c:layout>
                <c:manualLayout>
                  <c:x val="5.5555555555555558E-3"/>
                  <c:y val="0.1240523776705718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88C-433B-97FB-9CE4C94788DD}"/>
                </c:ext>
              </c:extLst>
            </c:dLbl>
            <c:dLbl>
              <c:idx val="8"/>
              <c:layout>
                <c:manualLayout>
                  <c:x val="-1.9444444444444445E-2"/>
                  <c:y val="0.124052377670572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088C-433B-97FB-9CE4C94788DD}"/>
                </c:ext>
              </c:extLst>
            </c:dLbl>
            <c:dLbl>
              <c:idx val="9"/>
              <c:layout>
                <c:manualLayout>
                  <c:x val="-8.8888888888888934E-2"/>
                  <c:y val="9.189065012634880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088C-433B-97FB-9CE4C94788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Sheet1!$B$4:$B$13</c:f>
              <c:strCache>
                <c:ptCount val="10"/>
                <c:pt idx="0">
                  <c:v>柳原冴子</c:v>
                </c:pt>
                <c:pt idx="1">
                  <c:v>柳瀬富雄</c:v>
                </c:pt>
                <c:pt idx="2">
                  <c:v>矢野真一</c:v>
                </c:pt>
                <c:pt idx="3">
                  <c:v>山一電機</c:v>
                </c:pt>
                <c:pt idx="4">
                  <c:v>山崎邦彦</c:v>
                </c:pt>
                <c:pt idx="5">
                  <c:v>山下物産</c:v>
                </c:pt>
                <c:pt idx="6">
                  <c:v>山村幹夫</c:v>
                </c:pt>
                <c:pt idx="7">
                  <c:v>山本幸一</c:v>
                </c:pt>
                <c:pt idx="8">
                  <c:v>八女伸三</c:v>
                </c:pt>
                <c:pt idx="9">
                  <c:v>弥生ビル</c:v>
                </c:pt>
              </c:strCache>
            </c:strRef>
          </c:cat>
          <c:val>
            <c:numRef>
              <c:f>Sheet1!$E$4:$E$13</c:f>
              <c:numCache>
                <c:formatCode>"¥"#,##0_);[Red]\("¥"#,##0\)</c:formatCode>
                <c:ptCount val="10"/>
                <c:pt idx="0">
                  <c:v>2302</c:v>
                </c:pt>
                <c:pt idx="1">
                  <c:v>3900</c:v>
                </c:pt>
                <c:pt idx="2">
                  <c:v>1806</c:v>
                </c:pt>
                <c:pt idx="3">
                  <c:v>12300</c:v>
                </c:pt>
                <c:pt idx="4">
                  <c:v>2054</c:v>
                </c:pt>
                <c:pt idx="5">
                  <c:v>33195</c:v>
                </c:pt>
                <c:pt idx="6">
                  <c:v>2550</c:v>
                </c:pt>
                <c:pt idx="7">
                  <c:v>938</c:v>
                </c:pt>
                <c:pt idx="8">
                  <c:v>3294</c:v>
                </c:pt>
                <c:pt idx="9">
                  <c:v>59332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8C-433B-97FB-9CE4C94788D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3920406824146987"/>
          <c:y val="0.2312474482356372"/>
          <c:w val="0.14412926509186352"/>
          <c:h val="0.735537328667249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270510</xdr:colOff>
      <xdr:row>13</xdr:row>
      <xdr:rowOff>149542</xdr:rowOff>
    </xdr:from>
    <xdr:to>
      <xdr:col>6</xdr:col>
      <xdr:colOff>518160</xdr:colOff>
      <xdr:row>25</xdr:row>
      <xdr:rowOff>35242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zoomScaleNormal="100" workbookViewId="0">
      <selection activeCell="O33" sqref="O33"/>
    </sheetView>
  </sheetViews>
  <sheetFormatPr defaultRowHeight="18.75" x14ac:dyDescent="0.4"/>
  <cols>
    <col min="1" max="2" width="10.375" customWidth="1"/>
  </cols>
  <sheetData>
    <row r="1" spans="1:5" ht="24" x14ac:dyDescent="0.4">
      <c r="A1" s="17" t="s">
        <v>0</v>
      </c>
      <c r="B1" s="17"/>
      <c r="C1" s="17"/>
      <c r="D1" s="17"/>
      <c r="E1" s="17"/>
    </row>
    <row r="2" spans="1:5" ht="19.5" thickBot="1" x14ac:dyDescent="0.45"/>
    <row r="3" spans="1:5" x14ac:dyDescent="0.4">
      <c r="A3" s="1" t="s">
        <v>1</v>
      </c>
      <c r="B3" s="2" t="s">
        <v>2</v>
      </c>
      <c r="C3" s="2" t="s">
        <v>3</v>
      </c>
      <c r="D3" s="3" t="s">
        <v>4</v>
      </c>
      <c r="E3" s="4" t="s">
        <v>5</v>
      </c>
    </row>
    <row r="4" spans="1:5" x14ac:dyDescent="0.4">
      <c r="A4" s="5">
        <v>101</v>
      </c>
      <c r="B4" s="6" t="s">
        <v>6</v>
      </c>
      <c r="C4" s="6">
        <f>IF(D4&lt;25,1,IF(D4&lt;501,2,3))</f>
        <v>1</v>
      </c>
      <c r="D4" s="7">
        <v>13</v>
      </c>
      <c r="E4" s="8">
        <f>IF(C4=1,690+D4*124,IF(C4=2,1170+D4*105,6880+D4*93))</f>
        <v>2302</v>
      </c>
    </row>
    <row r="5" spans="1:5" x14ac:dyDescent="0.4">
      <c r="A5" s="9">
        <v>103</v>
      </c>
      <c r="B5" s="10" t="s">
        <v>7</v>
      </c>
      <c r="C5" s="10">
        <f t="shared" ref="C5:C13" si="0">IF(D5&lt;25,1,IF(D5&lt;501,2,3))</f>
        <v>2</v>
      </c>
      <c r="D5" s="11">
        <v>26</v>
      </c>
      <c r="E5" s="12">
        <f t="shared" ref="E5:E13" si="1">IF(C5=1,690+D5*124,IF(C5=2,1170+D5*105,6880+D5*93))</f>
        <v>3900</v>
      </c>
    </row>
    <row r="6" spans="1:5" x14ac:dyDescent="0.4">
      <c r="A6" s="9">
        <v>104</v>
      </c>
      <c r="B6" s="10" t="s">
        <v>8</v>
      </c>
      <c r="C6" s="10">
        <f t="shared" si="0"/>
        <v>1</v>
      </c>
      <c r="D6" s="11">
        <v>9</v>
      </c>
      <c r="E6" s="12">
        <f t="shared" si="1"/>
        <v>1806</v>
      </c>
    </row>
    <row r="7" spans="1:5" x14ac:dyDescent="0.4">
      <c r="A7" s="9">
        <v>108</v>
      </c>
      <c r="B7" s="10" t="s">
        <v>9</v>
      </c>
      <c r="C7" s="10">
        <f t="shared" si="0"/>
        <v>2</v>
      </c>
      <c r="D7" s="11">
        <v>106</v>
      </c>
      <c r="E7" s="12">
        <f t="shared" si="1"/>
        <v>12300</v>
      </c>
    </row>
    <row r="8" spans="1:5" x14ac:dyDescent="0.4">
      <c r="A8" s="9">
        <v>116</v>
      </c>
      <c r="B8" s="10" t="s">
        <v>10</v>
      </c>
      <c r="C8" s="10">
        <f t="shared" si="0"/>
        <v>1</v>
      </c>
      <c r="D8" s="11">
        <v>11</v>
      </c>
      <c r="E8" s="12">
        <f t="shared" si="1"/>
        <v>2054</v>
      </c>
    </row>
    <row r="9" spans="1:5" x14ac:dyDescent="0.4">
      <c r="A9" s="9">
        <v>118</v>
      </c>
      <c r="B9" s="10" t="s">
        <v>11</v>
      </c>
      <c r="C9" s="10">
        <f t="shared" si="0"/>
        <v>2</v>
      </c>
      <c r="D9" s="11">
        <v>305</v>
      </c>
      <c r="E9" s="12">
        <f t="shared" si="1"/>
        <v>33195</v>
      </c>
    </row>
    <row r="10" spans="1:5" x14ac:dyDescent="0.4">
      <c r="A10" s="9">
        <v>120</v>
      </c>
      <c r="B10" s="10" t="s">
        <v>12</v>
      </c>
      <c r="C10" s="10">
        <f t="shared" si="0"/>
        <v>1</v>
      </c>
      <c r="D10" s="11">
        <v>15</v>
      </c>
      <c r="E10" s="12">
        <f t="shared" si="1"/>
        <v>2550</v>
      </c>
    </row>
    <row r="11" spans="1:5" x14ac:dyDescent="0.4">
      <c r="A11" s="9">
        <v>123</v>
      </c>
      <c r="B11" s="10" t="s">
        <v>13</v>
      </c>
      <c r="C11" s="10">
        <f t="shared" si="0"/>
        <v>1</v>
      </c>
      <c r="D11" s="11">
        <v>2</v>
      </c>
      <c r="E11" s="12">
        <f t="shared" si="1"/>
        <v>938</v>
      </c>
    </row>
    <row r="12" spans="1:5" x14ac:dyDescent="0.4">
      <c r="A12" s="9">
        <v>125</v>
      </c>
      <c r="B12" s="10" t="s">
        <v>14</v>
      </c>
      <c r="C12" s="10">
        <f t="shared" si="0"/>
        <v>1</v>
      </c>
      <c r="D12" s="11">
        <v>21</v>
      </c>
      <c r="E12" s="12">
        <f t="shared" si="1"/>
        <v>3294</v>
      </c>
    </row>
    <row r="13" spans="1:5" ht="19.5" thickBot="1" x14ac:dyDescent="0.45">
      <c r="A13" s="13">
        <v>134</v>
      </c>
      <c r="B13" s="14" t="s">
        <v>15</v>
      </c>
      <c r="C13" s="14">
        <f t="shared" si="0"/>
        <v>3</v>
      </c>
      <c r="D13" s="15">
        <v>564</v>
      </c>
      <c r="E13" s="16">
        <f t="shared" si="1"/>
        <v>59332</v>
      </c>
    </row>
  </sheetData>
  <mergeCells count="1">
    <mergeCell ref="A1:E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2015-11-07T01:49:39Z</dcterms:created>
  <dcterms:modified xsi:type="dcterms:W3CDTF">2015-12-09T12:27:32Z</dcterms:modified>
</cp:coreProperties>
</file>