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 activeTab="1"/>
  </bookViews>
  <sheets>
    <sheet name="Graph1" sheetId="16" r:id="rId1"/>
    <sheet name="全国" sheetId="6" r:id="rId2"/>
    <sheet name="東日本" sheetId="14" r:id="rId3"/>
    <sheet name="西日本" sheetId="1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5" l="1"/>
  <c r="D12" i="15"/>
  <c r="C12" i="15"/>
  <c r="B12" i="15"/>
  <c r="D11" i="15"/>
  <c r="D15" i="15" s="1"/>
  <c r="C11" i="15"/>
  <c r="C15" i="15" s="1"/>
  <c r="B11" i="15"/>
  <c r="B15" i="15" s="1"/>
  <c r="E10" i="15"/>
  <c r="E9" i="15"/>
  <c r="E8" i="15"/>
  <c r="E7" i="15"/>
  <c r="E6" i="15"/>
  <c r="E5" i="15"/>
  <c r="E15" i="14"/>
  <c r="F13" i="14"/>
  <c r="E12" i="14"/>
  <c r="D12" i="14"/>
  <c r="C12" i="14"/>
  <c r="B12" i="14"/>
  <c r="E11" i="14"/>
  <c r="E14" i="14" s="1"/>
  <c r="D11" i="14"/>
  <c r="D15" i="14" s="1"/>
  <c r="C11" i="14"/>
  <c r="C15" i="14" s="1"/>
  <c r="B11" i="14"/>
  <c r="B15" i="14" s="1"/>
  <c r="F10" i="14"/>
  <c r="F9" i="14"/>
  <c r="F8" i="14"/>
  <c r="F7" i="14"/>
  <c r="F6" i="14"/>
  <c r="F5" i="14"/>
  <c r="E12" i="15" l="1"/>
  <c r="D14" i="15"/>
  <c r="F12" i="14"/>
  <c r="E11" i="15"/>
  <c r="B14" i="15"/>
  <c r="C14" i="15"/>
  <c r="B14" i="14"/>
  <c r="C14" i="14"/>
  <c r="F11" i="14"/>
  <c r="D14" i="14"/>
  <c r="E15" i="15" l="1"/>
  <c r="E14" i="15"/>
  <c r="F15" i="14"/>
  <c r="F14" i="14"/>
  <c r="I13" i="6" l="1"/>
  <c r="C11" i="6"/>
  <c r="C15" i="6" s="1"/>
  <c r="D11" i="6"/>
  <c r="D15" i="6" s="1"/>
  <c r="E11" i="6"/>
  <c r="E15" i="6" s="1"/>
  <c r="F11" i="6"/>
  <c r="F15" i="6" s="1"/>
  <c r="G11" i="6"/>
  <c r="G15" i="6" s="1"/>
  <c r="H11" i="6"/>
  <c r="H15" i="6" s="1"/>
  <c r="B11" i="6"/>
  <c r="B15" i="6" s="1"/>
  <c r="C12" i="6"/>
  <c r="D12" i="6"/>
  <c r="E12" i="6"/>
  <c r="F12" i="6"/>
  <c r="G12" i="6"/>
  <c r="H12" i="6"/>
  <c r="B12" i="6"/>
  <c r="I10" i="6"/>
  <c r="I9" i="6"/>
  <c r="I8" i="6"/>
  <c r="I7" i="6"/>
  <c r="I6" i="6"/>
  <c r="I5" i="6"/>
  <c r="I11" i="6" l="1"/>
  <c r="I15" i="6" s="1"/>
  <c r="B14" i="6"/>
  <c r="F14" i="6"/>
  <c r="H14" i="6"/>
  <c r="D14" i="6"/>
  <c r="I12" i="6"/>
  <c r="G14" i="6"/>
  <c r="E14" i="6"/>
  <c r="C14" i="6"/>
  <c r="I14" i="6" l="1"/>
</calcChain>
</file>

<file path=xl/sharedStrings.xml><?xml version="1.0" encoding="utf-8"?>
<sst xmlns="http://schemas.openxmlformats.org/spreadsheetml/2006/main" count="60" uniqueCount="22">
  <si>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</si>
  <si>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</si>
  <si>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</si>
  <si>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</si>
  <si>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</si>
  <si>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</si>
  <si>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</si>
  <si>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</si>
  <si>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</si>
  <si>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</si>
  <si>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</si>
  <si>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</si>
  <si>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</si>
  <si>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</si>
  <si>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</si>
  <si>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</si>
  <si>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</si>
  <si>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</si>
  <si>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</si>
  <si>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</si>
  <si>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</si>
  <si>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上半期地域別売上表</t>
    <rPh sb="0" eb="3">
      <t>カミハンキ</t>
    </rPh>
    <rPh sb="3" eb="5">
      <t>チイキ</t>
    </rPh>
    <rPh sb="5" eb="6">
      <t>ベツ</t>
    </rPh>
    <rPh sb="6" eb="8">
      <t>ウリアゲ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</si>
</sst>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38" fontId="0" fillId="0" borderId="5" xfId="1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5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全国!$A$5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全国!$B$5:$H$5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D-4B89-9B5C-109DAE9ECAF1}"/>
            </c:ext>
          </c:extLst>
        </c:ser>
        <c:ser>
          <c:idx val="1"/>
          <c:order val="1"/>
          <c:tx>
            <c:strRef>
              <c:f>全国!$A$6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全国!$B$6:$H$6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3D-4B89-9B5C-109DAE9ECAF1}"/>
            </c:ext>
          </c:extLst>
        </c:ser>
        <c:ser>
          <c:idx val="2"/>
          <c:order val="2"/>
          <c:tx>
            <c:strRef>
              <c:f>全国!$A$7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全国!$B$7:$H$7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3D-4B89-9B5C-109DAE9ECAF1}"/>
            </c:ext>
          </c:extLst>
        </c:ser>
        <c:ser>
          <c:idx val="3"/>
          <c:order val="3"/>
          <c:tx>
            <c:strRef>
              <c:f>全国!$A$8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全国!$B$8:$H$8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3D-4B89-9B5C-109DAE9ECAF1}"/>
            </c:ext>
          </c:extLst>
        </c:ser>
        <c:ser>
          <c:idx val="4"/>
          <c:order val="4"/>
          <c:tx>
            <c:strRef>
              <c:f>全国!$A$9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全国!$B$9:$H$9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3D-4B89-9B5C-109DAE9ECAF1}"/>
            </c:ext>
          </c:extLst>
        </c:ser>
        <c:ser>
          <c:idx val="5"/>
          <c:order val="5"/>
          <c:tx>
            <c:strRef>
              <c:f>全国!$A$10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全国!$B$10:$H$10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3D-4B89-9B5C-109DAE9EC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272680"/>
        <c:axId val="462274976"/>
      </c:barChart>
      <c:catAx>
        <c:axId val="462272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274976"/>
        <c:crosses val="autoZero"/>
        <c:auto val="1"/>
        <c:lblAlgn val="ctr"/>
        <c:lblOffset val="100"/>
        <c:noMultiLvlLbl val="0"/>
      </c:catAx>
      <c:valAx>
        <c:axId val="46227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272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paperSize="9"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5517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/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x14ac:dyDescent="0.4">
      <c r="A1" s="7" t="s">
        <v>21</v>
      </c>
    </row>
    <row r="2" spans="1:9" x14ac:dyDescent="0.4">
      <c r="A2" s="6"/>
      <c r="H2" s="19" t="s">
        <v>20</v>
      </c>
      <c r="I2" s="19"/>
    </row>
    <row r="3" spans="1:9" x14ac:dyDescent="0.4">
      <c r="A3" s="14"/>
      <c r="B3" s="13" t="s">
        <v>18</v>
      </c>
      <c r="C3" s="13"/>
      <c r="D3" s="13"/>
      <c r="E3" s="13"/>
      <c r="F3" s="16" t="s">
        <v>19</v>
      </c>
      <c r="G3" s="17"/>
      <c r="H3" s="18"/>
      <c r="I3" s="14" t="s">
        <v>0</v>
      </c>
    </row>
    <row r="4" spans="1:9" x14ac:dyDescent="0.4">
      <c r="A4" s="15"/>
      <c r="B4" s="8" t="s">
        <v>7</v>
      </c>
      <c r="C4" s="8" t="s">
        <v>9</v>
      </c>
      <c r="D4" s="8" t="s">
        <v>8</v>
      </c>
      <c r="E4" s="8" t="s">
        <v>10</v>
      </c>
      <c r="F4" s="8" t="s">
        <v>11</v>
      </c>
      <c r="G4" s="8" t="s">
        <v>12</v>
      </c>
      <c r="H4" s="9" t="s">
        <v>13</v>
      </c>
      <c r="I4" s="15"/>
    </row>
    <row r="5" spans="1:9" x14ac:dyDescent="0.4">
      <c r="A5" s="10" t="s">
        <v>3</v>
      </c>
      <c r="B5" s="1">
        <v>1960</v>
      </c>
      <c r="C5" s="1">
        <v>1040</v>
      </c>
      <c r="D5" s="1">
        <v>3370</v>
      </c>
      <c r="E5" s="1">
        <v>2350</v>
      </c>
      <c r="F5" s="1">
        <v>1950</v>
      </c>
      <c r="G5" s="1">
        <v>2950</v>
      </c>
      <c r="H5" s="1">
        <v>790</v>
      </c>
      <c r="I5" s="1">
        <f t="shared" ref="I5:I10" si="0">SUM(B5:H5)</f>
        <v>14410</v>
      </c>
    </row>
    <row r="6" spans="1:9" x14ac:dyDescent="0.4">
      <c r="A6" s="10" t="s">
        <v>1</v>
      </c>
      <c r="B6" s="1">
        <v>1440</v>
      </c>
      <c r="C6" s="1">
        <v>1540</v>
      </c>
      <c r="D6" s="1">
        <v>3010</v>
      </c>
      <c r="E6" s="1">
        <v>2550</v>
      </c>
      <c r="F6" s="1">
        <v>1880</v>
      </c>
      <c r="G6" s="1">
        <v>2550</v>
      </c>
      <c r="H6" s="1">
        <v>1220</v>
      </c>
      <c r="I6" s="1">
        <f t="shared" si="0"/>
        <v>14190</v>
      </c>
    </row>
    <row r="7" spans="1:9" x14ac:dyDescent="0.4">
      <c r="A7" s="10" t="s">
        <v>2</v>
      </c>
      <c r="B7" s="1">
        <v>1240</v>
      </c>
      <c r="C7" s="1">
        <v>1320</v>
      </c>
      <c r="D7" s="1">
        <v>3020</v>
      </c>
      <c r="E7" s="1">
        <v>2440</v>
      </c>
      <c r="F7" s="1">
        <v>1830</v>
      </c>
      <c r="G7" s="1">
        <v>2250</v>
      </c>
      <c r="H7" s="1">
        <v>850</v>
      </c>
      <c r="I7" s="1">
        <f t="shared" si="0"/>
        <v>12950</v>
      </c>
    </row>
    <row r="8" spans="1:9" x14ac:dyDescent="0.4">
      <c r="A8" s="10" t="s">
        <v>4</v>
      </c>
      <c r="B8" s="1">
        <v>1940</v>
      </c>
      <c r="C8" s="1">
        <v>1230</v>
      </c>
      <c r="D8" s="1">
        <v>4200</v>
      </c>
      <c r="E8" s="1">
        <v>2300</v>
      </c>
      <c r="F8" s="1">
        <v>2440</v>
      </c>
      <c r="G8" s="1">
        <v>3220</v>
      </c>
      <c r="H8" s="1">
        <v>1580</v>
      </c>
      <c r="I8" s="1">
        <f t="shared" si="0"/>
        <v>16910</v>
      </c>
    </row>
    <row r="9" spans="1:9" x14ac:dyDescent="0.4">
      <c r="A9" s="10" t="s">
        <v>5</v>
      </c>
      <c r="B9" s="1">
        <v>1660</v>
      </c>
      <c r="C9" s="1">
        <v>1010</v>
      </c>
      <c r="D9" s="1">
        <v>3400</v>
      </c>
      <c r="E9" s="1">
        <v>2120</v>
      </c>
      <c r="F9" s="1">
        <v>1750</v>
      </c>
      <c r="G9" s="1">
        <v>2450</v>
      </c>
      <c r="H9" s="1">
        <v>1560</v>
      </c>
      <c r="I9" s="1">
        <f t="shared" si="0"/>
        <v>13950</v>
      </c>
    </row>
    <row r="10" spans="1:9" ht="19.5" thickBot="1" x14ac:dyDescent="0.45">
      <c r="A10" s="11" t="s">
        <v>6</v>
      </c>
      <c r="B10" s="2">
        <v>1990</v>
      </c>
      <c r="C10" s="2">
        <v>1780</v>
      </c>
      <c r="D10" s="2">
        <v>3960</v>
      </c>
      <c r="E10" s="2">
        <v>2560</v>
      </c>
      <c r="F10" s="2">
        <v>2030</v>
      </c>
      <c r="G10" s="2">
        <v>3190</v>
      </c>
      <c r="H10" s="2">
        <v>1780</v>
      </c>
      <c r="I10" s="2">
        <f t="shared" si="0"/>
        <v>17290</v>
      </c>
    </row>
    <row r="11" spans="1:9" ht="19.5" thickTop="1" x14ac:dyDescent="0.4">
      <c r="A11" s="9" t="s">
        <v>0</v>
      </c>
      <c r="B11" s="5">
        <f>SUM(B5:B10)</f>
        <v>10230</v>
      </c>
      <c r="C11" s="5">
        <f t="shared" ref="C11:I11" si="1">SUM(C5:C10)</f>
        <v>7920</v>
      </c>
      <c r="D11" s="5">
        <f t="shared" si="1"/>
        <v>20960</v>
      </c>
      <c r="E11" s="5">
        <f t="shared" si="1"/>
        <v>14320</v>
      </c>
      <c r="F11" s="5">
        <f t="shared" si="1"/>
        <v>11880</v>
      </c>
      <c r="G11" s="5">
        <f t="shared" si="1"/>
        <v>16610</v>
      </c>
      <c r="H11" s="5">
        <f t="shared" si="1"/>
        <v>7780</v>
      </c>
      <c r="I11" s="5">
        <f t="shared" si="1"/>
        <v>89700</v>
      </c>
    </row>
    <row r="12" spans="1:9" x14ac:dyDescent="0.4">
      <c r="A12" s="10" t="s">
        <v>17</v>
      </c>
      <c r="B12" s="3">
        <f>AVERAGE(B5:B10)</f>
        <v>1705</v>
      </c>
      <c r="C12" s="3">
        <f t="shared" ref="C12:I12" si="2">AVERAGE(C5:C10)</f>
        <v>1320</v>
      </c>
      <c r="D12" s="3">
        <f t="shared" si="2"/>
        <v>3493.3333333333335</v>
      </c>
      <c r="E12" s="3">
        <f t="shared" si="2"/>
        <v>2386.6666666666665</v>
      </c>
      <c r="F12" s="3">
        <f t="shared" si="2"/>
        <v>1980</v>
      </c>
      <c r="G12" s="3">
        <f t="shared" si="2"/>
        <v>2768.3333333333335</v>
      </c>
      <c r="H12" s="3">
        <f t="shared" si="2"/>
        <v>1296.6666666666667</v>
      </c>
      <c r="I12" s="3">
        <f t="shared" si="2"/>
        <v>14950</v>
      </c>
    </row>
    <row r="13" spans="1:9" x14ac:dyDescent="0.4">
      <c r="A13" s="10" t="s">
        <v>14</v>
      </c>
      <c r="B13" s="1">
        <v>10000</v>
      </c>
      <c r="C13" s="1">
        <v>8000</v>
      </c>
      <c r="D13" s="1">
        <v>20000</v>
      </c>
      <c r="E13" s="1">
        <v>14000</v>
      </c>
      <c r="F13" s="1">
        <v>12000</v>
      </c>
      <c r="G13" s="1">
        <v>16000</v>
      </c>
      <c r="H13" s="1">
        <v>8000</v>
      </c>
      <c r="I13" s="1">
        <f>SUM(B13:H13)</f>
        <v>88000</v>
      </c>
    </row>
    <row r="14" spans="1:9" x14ac:dyDescent="0.4">
      <c r="A14" s="10" t="s">
        <v>16</v>
      </c>
      <c r="B14" s="3">
        <f>B11-B13</f>
        <v>230</v>
      </c>
      <c r="C14" s="3">
        <f t="shared" ref="C14:I14" si="3">C11-C13</f>
        <v>-80</v>
      </c>
      <c r="D14" s="3">
        <f t="shared" si="3"/>
        <v>960</v>
      </c>
      <c r="E14" s="3">
        <f t="shared" si="3"/>
        <v>320</v>
      </c>
      <c r="F14" s="3">
        <f t="shared" si="3"/>
        <v>-120</v>
      </c>
      <c r="G14" s="3">
        <f t="shared" si="3"/>
        <v>610</v>
      </c>
      <c r="H14" s="3">
        <f t="shared" si="3"/>
        <v>-220</v>
      </c>
      <c r="I14" s="3">
        <f t="shared" si="3"/>
        <v>1700</v>
      </c>
    </row>
    <row r="15" spans="1:9" x14ac:dyDescent="0.4">
      <c r="A15" s="10" t="s">
        <v>15</v>
      </c>
      <c r="B15" s="4">
        <f>B11/B13</f>
        <v>1.0229999999999999</v>
      </c>
      <c r="C15" s="4">
        <f t="shared" ref="C15:I15" si="4">C11/C13</f>
        <v>0.99</v>
      </c>
      <c r="D15" s="4">
        <f t="shared" si="4"/>
        <v>1.048</v>
      </c>
      <c r="E15" s="4">
        <f t="shared" si="4"/>
        <v>1.0228571428571429</v>
      </c>
      <c r="F15" s="4">
        <f t="shared" si="4"/>
        <v>0.99</v>
      </c>
      <c r="G15" s="4">
        <f t="shared" si="4"/>
        <v>1.038125</v>
      </c>
      <c r="H15" s="4">
        <f t="shared" si="4"/>
        <v>0.97250000000000003</v>
      </c>
      <c r="I15" s="4">
        <f t="shared" si="4"/>
        <v>1.0193181818181818</v>
      </c>
    </row>
  </sheetData>
  <mergeCells count="5">
    <mergeCell ref="B3:E3"/>
    <mergeCell ref="A3:A4"/>
    <mergeCell ref="F3:H3"/>
    <mergeCell ref="I3:I4"/>
    <mergeCell ref="H2:I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cols>
    <col min="1" max="5" width="10.375" customWidth="1"/>
    <col min="6" max="6" width="13.625" customWidth="1"/>
  </cols>
  <sheetData>
    <row r="1" spans="1:6" x14ac:dyDescent="0.4">
      <c r="A1" s="7" t="s">
        <v>21</v>
      </c>
    </row>
    <row r="2" spans="1:6" x14ac:dyDescent="0.4">
      <c r="A2" s="6"/>
      <c r="E2" s="12"/>
      <c r="F2" s="12" t="s">
        <v>20</v>
      </c>
    </row>
    <row r="3" spans="1:6" x14ac:dyDescent="0.4">
      <c r="A3" s="14"/>
      <c r="B3" s="13" t="s">
        <v>18</v>
      </c>
      <c r="C3" s="13"/>
      <c r="D3" s="13"/>
      <c r="E3" s="13"/>
      <c r="F3" s="14" t="s">
        <v>0</v>
      </c>
    </row>
    <row r="4" spans="1:6" x14ac:dyDescent="0.4">
      <c r="A4" s="15"/>
      <c r="B4" s="8" t="s">
        <v>7</v>
      </c>
      <c r="C4" s="8" t="s">
        <v>9</v>
      </c>
      <c r="D4" s="8" t="s">
        <v>8</v>
      </c>
      <c r="E4" s="8" t="s">
        <v>10</v>
      </c>
      <c r="F4" s="15"/>
    </row>
    <row r="5" spans="1:6" x14ac:dyDescent="0.4">
      <c r="A5" s="10" t="s">
        <v>3</v>
      </c>
      <c r="B5" s="1">
        <v>1960</v>
      </c>
      <c r="C5" s="1">
        <v>1040</v>
      </c>
      <c r="D5" s="1">
        <v>3370</v>
      </c>
      <c r="E5" s="1">
        <v>2350</v>
      </c>
      <c r="F5" s="1">
        <f t="shared" ref="F5:F10" si="0">SUM(B5:E5)</f>
        <v>8720</v>
      </c>
    </row>
    <row r="6" spans="1:6" x14ac:dyDescent="0.4">
      <c r="A6" s="10" t="s">
        <v>1</v>
      </c>
      <c r="B6" s="1">
        <v>1440</v>
      </c>
      <c r="C6" s="1">
        <v>1540</v>
      </c>
      <c r="D6" s="1">
        <v>3010</v>
      </c>
      <c r="E6" s="1">
        <v>2550</v>
      </c>
      <c r="F6" s="1">
        <f t="shared" si="0"/>
        <v>8540</v>
      </c>
    </row>
    <row r="7" spans="1:6" x14ac:dyDescent="0.4">
      <c r="A7" s="10" t="s">
        <v>2</v>
      </c>
      <c r="B7" s="1">
        <v>1240</v>
      </c>
      <c r="C7" s="1">
        <v>1320</v>
      </c>
      <c r="D7" s="1">
        <v>3020</v>
      </c>
      <c r="E7" s="1">
        <v>2440</v>
      </c>
      <c r="F7" s="1">
        <f t="shared" si="0"/>
        <v>8020</v>
      </c>
    </row>
    <row r="8" spans="1:6" x14ac:dyDescent="0.4">
      <c r="A8" s="10" t="s">
        <v>4</v>
      </c>
      <c r="B8" s="1">
        <v>1940</v>
      </c>
      <c r="C8" s="1">
        <v>1230</v>
      </c>
      <c r="D8" s="1">
        <v>4200</v>
      </c>
      <c r="E8" s="1">
        <v>2300</v>
      </c>
      <c r="F8" s="1">
        <f t="shared" si="0"/>
        <v>9670</v>
      </c>
    </row>
    <row r="9" spans="1:6" x14ac:dyDescent="0.4">
      <c r="A9" s="10" t="s">
        <v>5</v>
      </c>
      <c r="B9" s="1">
        <v>1660</v>
      </c>
      <c r="C9" s="1">
        <v>1010</v>
      </c>
      <c r="D9" s="1">
        <v>3400</v>
      </c>
      <c r="E9" s="1">
        <v>2120</v>
      </c>
      <c r="F9" s="1">
        <f t="shared" si="0"/>
        <v>8190</v>
      </c>
    </row>
    <row r="10" spans="1:6" ht="19.5" thickBot="1" x14ac:dyDescent="0.45">
      <c r="A10" s="11" t="s">
        <v>6</v>
      </c>
      <c r="B10" s="2">
        <v>1990</v>
      </c>
      <c r="C10" s="2">
        <v>1780</v>
      </c>
      <c r="D10" s="2">
        <v>3960</v>
      </c>
      <c r="E10" s="2">
        <v>2560</v>
      </c>
      <c r="F10" s="2">
        <f t="shared" si="0"/>
        <v>10290</v>
      </c>
    </row>
    <row r="11" spans="1:6" ht="19.5" thickTop="1" x14ac:dyDescent="0.4">
      <c r="A11" s="9" t="s">
        <v>0</v>
      </c>
      <c r="B11" s="5">
        <f>SUM(B5:B10)</f>
        <v>10230</v>
      </c>
      <c r="C11" s="5">
        <f>SUM(C5:C10)</f>
        <v>7920</v>
      </c>
      <c r="D11" s="5">
        <f>SUM(D5:D10)</f>
        <v>20960</v>
      </c>
      <c r="E11" s="5">
        <f>SUM(E5:E10)</f>
        <v>14320</v>
      </c>
      <c r="F11" s="5">
        <f>SUM(F5:F10)</f>
        <v>53430</v>
      </c>
    </row>
    <row r="12" spans="1:6" x14ac:dyDescent="0.4">
      <c r="A12" s="10" t="s">
        <v>17</v>
      </c>
      <c r="B12" s="3">
        <f>AVERAGE(B5:B10)</f>
        <v>1705</v>
      </c>
      <c r="C12" s="3">
        <f>AVERAGE(C5:C10)</f>
        <v>1320</v>
      </c>
      <c r="D12" s="3">
        <f>AVERAGE(D5:D10)</f>
        <v>3493.3333333333335</v>
      </c>
      <c r="E12" s="3">
        <f>AVERAGE(E5:E10)</f>
        <v>2386.6666666666665</v>
      </c>
      <c r="F12" s="3">
        <f>AVERAGE(F5:F10)</f>
        <v>8905</v>
      </c>
    </row>
    <row r="13" spans="1:6" x14ac:dyDescent="0.4">
      <c r="A13" s="10" t="s">
        <v>14</v>
      </c>
      <c r="B13" s="1">
        <v>10000</v>
      </c>
      <c r="C13" s="1">
        <v>8000</v>
      </c>
      <c r="D13" s="1">
        <v>20000</v>
      </c>
      <c r="E13" s="1">
        <v>14000</v>
      </c>
      <c r="F13" s="1">
        <f>SUM(B13:E13)</f>
        <v>52000</v>
      </c>
    </row>
    <row r="14" spans="1:6" x14ac:dyDescent="0.4">
      <c r="A14" s="10" t="s">
        <v>16</v>
      </c>
      <c r="B14" s="3">
        <f>B11-B13</f>
        <v>230</v>
      </c>
      <c r="C14" s="3">
        <f>C11-C13</f>
        <v>-80</v>
      </c>
      <c r="D14" s="3">
        <f>D11-D13</f>
        <v>960</v>
      </c>
      <c r="E14" s="3">
        <f>E11-E13</f>
        <v>320</v>
      </c>
      <c r="F14" s="3">
        <f>F11-F13</f>
        <v>1430</v>
      </c>
    </row>
    <row r="15" spans="1:6" x14ac:dyDescent="0.4">
      <c r="A15" s="10" t="s">
        <v>15</v>
      </c>
      <c r="B15" s="4">
        <f>B11/B13</f>
        <v>1.0229999999999999</v>
      </c>
      <c r="C15" s="4">
        <f>C11/C13</f>
        <v>0.99</v>
      </c>
      <c r="D15" s="4">
        <f>D11/D13</f>
        <v>1.048</v>
      </c>
      <c r="E15" s="4">
        <f>E11/E13</f>
        <v>1.0228571428571429</v>
      </c>
      <c r="F15" s="4">
        <f>F11/F13</f>
        <v>1.0275000000000001</v>
      </c>
    </row>
  </sheetData>
  <mergeCells count="3">
    <mergeCell ref="A3:A4"/>
    <mergeCell ref="B3:E3"/>
    <mergeCell ref="F3:F4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1" max="4" width="10.375" customWidth="1"/>
    <col min="5" max="5" width="13.625" customWidth="1"/>
  </cols>
  <sheetData>
    <row r="1" spans="1:5" x14ac:dyDescent="0.4">
      <c r="A1" s="7" t="s">
        <v>21</v>
      </c>
    </row>
    <row r="2" spans="1:5" x14ac:dyDescent="0.4">
      <c r="A2" s="6"/>
      <c r="D2" s="19" t="s">
        <v>20</v>
      </c>
      <c r="E2" s="19"/>
    </row>
    <row r="3" spans="1:5" x14ac:dyDescent="0.4">
      <c r="A3" s="14"/>
      <c r="B3" s="16" t="s">
        <v>19</v>
      </c>
      <c r="C3" s="17"/>
      <c r="D3" s="18"/>
      <c r="E3" s="14" t="s">
        <v>0</v>
      </c>
    </row>
    <row r="4" spans="1:5" x14ac:dyDescent="0.4">
      <c r="A4" s="15"/>
      <c r="B4" s="8" t="s">
        <v>11</v>
      </c>
      <c r="C4" s="8" t="s">
        <v>12</v>
      </c>
      <c r="D4" s="9" t="s">
        <v>13</v>
      </c>
      <c r="E4" s="15"/>
    </row>
    <row r="5" spans="1:5" x14ac:dyDescent="0.4">
      <c r="A5" s="10" t="s">
        <v>3</v>
      </c>
      <c r="B5" s="1">
        <v>1950</v>
      </c>
      <c r="C5" s="1">
        <v>2950</v>
      </c>
      <c r="D5" s="1">
        <v>790</v>
      </c>
      <c r="E5" s="1">
        <f t="shared" ref="E5:E10" si="0">SUM(B5:D5)</f>
        <v>5690</v>
      </c>
    </row>
    <row r="6" spans="1:5" x14ac:dyDescent="0.4">
      <c r="A6" s="10" t="s">
        <v>1</v>
      </c>
      <c r="B6" s="1">
        <v>1880</v>
      </c>
      <c r="C6" s="1">
        <v>2550</v>
      </c>
      <c r="D6" s="1">
        <v>1220</v>
      </c>
      <c r="E6" s="1">
        <f t="shared" si="0"/>
        <v>5650</v>
      </c>
    </row>
    <row r="7" spans="1:5" x14ac:dyDescent="0.4">
      <c r="A7" s="10" t="s">
        <v>2</v>
      </c>
      <c r="B7" s="1">
        <v>1830</v>
      </c>
      <c r="C7" s="1">
        <v>2250</v>
      </c>
      <c r="D7" s="1">
        <v>850</v>
      </c>
      <c r="E7" s="1">
        <f t="shared" si="0"/>
        <v>4930</v>
      </c>
    </row>
    <row r="8" spans="1:5" x14ac:dyDescent="0.4">
      <c r="A8" s="10" t="s">
        <v>4</v>
      </c>
      <c r="B8" s="1">
        <v>2440</v>
      </c>
      <c r="C8" s="1">
        <v>3220</v>
      </c>
      <c r="D8" s="1">
        <v>1580</v>
      </c>
      <c r="E8" s="1">
        <f t="shared" si="0"/>
        <v>7240</v>
      </c>
    </row>
    <row r="9" spans="1:5" x14ac:dyDescent="0.4">
      <c r="A9" s="10" t="s">
        <v>5</v>
      </c>
      <c r="B9" s="1">
        <v>1750</v>
      </c>
      <c r="C9" s="1">
        <v>2450</v>
      </c>
      <c r="D9" s="1">
        <v>1560</v>
      </c>
      <c r="E9" s="1">
        <f t="shared" si="0"/>
        <v>5760</v>
      </c>
    </row>
    <row r="10" spans="1:5" ht="19.5" thickBot="1" x14ac:dyDescent="0.45">
      <c r="A10" s="11" t="s">
        <v>6</v>
      </c>
      <c r="B10" s="2">
        <v>2030</v>
      </c>
      <c r="C10" s="2">
        <v>3190</v>
      </c>
      <c r="D10" s="2">
        <v>1780</v>
      </c>
      <c r="E10" s="2">
        <f t="shared" si="0"/>
        <v>7000</v>
      </c>
    </row>
    <row r="11" spans="1:5" ht="19.5" thickTop="1" x14ac:dyDescent="0.4">
      <c r="A11" s="9" t="s">
        <v>0</v>
      </c>
      <c r="B11" s="5">
        <f>SUM(B5:B10)</f>
        <v>11880</v>
      </c>
      <c r="C11" s="5">
        <f>SUM(C5:C10)</f>
        <v>16610</v>
      </c>
      <c r="D11" s="5">
        <f>SUM(D5:D10)</f>
        <v>7780</v>
      </c>
      <c r="E11" s="5">
        <f>SUM(E5:E10)</f>
        <v>36270</v>
      </c>
    </row>
    <row r="12" spans="1:5" x14ac:dyDescent="0.4">
      <c r="A12" s="10" t="s">
        <v>17</v>
      </c>
      <c r="B12" s="3">
        <f>AVERAGE(B5:B10)</f>
        <v>1980</v>
      </c>
      <c r="C12" s="3">
        <f>AVERAGE(C5:C10)</f>
        <v>2768.3333333333335</v>
      </c>
      <c r="D12" s="3">
        <f>AVERAGE(D5:D10)</f>
        <v>1296.6666666666667</v>
      </c>
      <c r="E12" s="3">
        <f>AVERAGE(E5:E10)</f>
        <v>6045</v>
      </c>
    </row>
    <row r="13" spans="1:5" x14ac:dyDescent="0.4">
      <c r="A13" s="10" t="s">
        <v>14</v>
      </c>
      <c r="B13" s="1">
        <v>12000</v>
      </c>
      <c r="C13" s="1">
        <v>16000</v>
      </c>
      <c r="D13" s="1">
        <v>8000</v>
      </c>
      <c r="E13" s="1">
        <f>SUM(B13:D13)</f>
        <v>36000</v>
      </c>
    </row>
    <row r="14" spans="1:5" x14ac:dyDescent="0.4">
      <c r="A14" s="10" t="s">
        <v>16</v>
      </c>
      <c r="B14" s="3">
        <f>B11-B13</f>
        <v>-120</v>
      </c>
      <c r="C14" s="3">
        <f>C11-C13</f>
        <v>610</v>
      </c>
      <c r="D14" s="3">
        <f>D11-D13</f>
        <v>-220</v>
      </c>
      <c r="E14" s="3">
        <f>E11-E13</f>
        <v>270</v>
      </c>
    </row>
    <row r="15" spans="1:5" x14ac:dyDescent="0.4">
      <c r="A15" s="10" t="s">
        <v>15</v>
      </c>
      <c r="B15" s="4">
        <f>B11/B13</f>
        <v>0.99</v>
      </c>
      <c r="C15" s="4">
        <f>C11/C13</f>
        <v>1.038125</v>
      </c>
      <c r="D15" s="4">
        <f>D11/D13</f>
        <v>0.97250000000000003</v>
      </c>
      <c r="E15" s="4">
        <f>E11/E13</f>
        <v>1.0075000000000001</v>
      </c>
    </row>
  </sheetData>
  <mergeCells count="4">
    <mergeCell ref="D2:E2"/>
    <mergeCell ref="A3:A4"/>
    <mergeCell ref="B3:D3"/>
    <mergeCell ref="E3:E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全国</vt:lpstr>
      <vt:lpstr>東日本</vt:lpstr>
      <vt:lpstr>西日本</vt:lpstr>
      <vt:lpstr>Graph1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2015-09-30T12:26:41Z</dcterms:created>
  <dcterms:modified xsi:type="dcterms:W3CDTF">2015-09-30T12:26:43Z</dcterms:modified>
</cp:coreProperties>
</file>