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早田治\Desktop\エクセル2016-sample\第7章\"/>
    </mc:Choice>
  </mc:AlternateContent>
  <bookViews>
    <workbookView xWindow="0" yWindow="0" windowWidth="15930" windowHeight="82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E9" i="1"/>
  <c r="F9" i="1"/>
  <c r="B8" i="1" s="1"/>
  <c r="D9" i="1"/>
  <c r="F6" i="1"/>
  <c r="F7" i="1"/>
  <c r="F5" i="1"/>
  <c r="C9" i="1"/>
  <c r="B9" i="1"/>
</calcChain>
</file>

<file path=xl/sharedStrings.xml><?xml version="1.0" encoding="utf-8"?>
<sst xmlns="http://schemas.openxmlformats.org/spreadsheetml/2006/main" count="12" uniqueCount="12">
  <si>
    <t>缶類</t>
    <rPh sb="0" eb="2">
      <t>カンルイ</t>
    </rPh>
    <phoneticPr fontId="2"/>
  </si>
  <si>
    <t>びん類</t>
    <rPh sb="2" eb="3">
      <t>ルイ</t>
    </rPh>
    <phoneticPr fontId="2"/>
  </si>
  <si>
    <t>紙類</t>
    <rPh sb="0" eb="2">
      <t>カミルイ</t>
    </rPh>
    <phoneticPr fontId="2"/>
  </si>
  <si>
    <t>ペットボトル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</si>
  <si>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</si>
  <si>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</si>
  <si>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</si>
  <si>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</si>
  <si>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構成比</t>
    <rPh sb="0" eb="3">
      <t>コウセイヒ</t>
    </rPh>
    <phoneticPr fontId="2"/>
  </si>
  <si>
    <t>種別合計</t>
    <rPh sb="0" eb="2">
      <t>シュベツ</t>
    </rPh>
    <rPh sb="2" eb="4">
      <t>ゴウケイ</t>
    </rPh>
    <phoneticPr fontId="2"/>
  </si>
  <si>
    <t>資源回収実績</t>
    <rPh sb="0" eb="2">
      <t>シゲン</t>
    </rPh>
    <rPh sb="2" eb="4">
      <t>カイシュウ</t>
    </rPh>
    <rPh sb="4" eb="6">
      <t>ジッセキ</t>
    </rPh>
    <phoneticPr fontId="2"/>
  </si>
  <si>
    <t>（単位：kg）</t>
    <rPh sb="1" eb="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</si>
</sst>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資源回収実績グラフ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6840</c:v>
                </c:pt>
                <c:pt idx="1">
                  <c:v>4240</c:v>
                </c:pt>
                <c:pt idx="2">
                  <c:v>13510</c:v>
                </c:pt>
                <c:pt idx="3">
                  <c:v>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9-479A-8C50-FAF0ACA87C3D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7860</c:v>
                </c:pt>
                <c:pt idx="1">
                  <c:v>3450</c:v>
                </c:pt>
                <c:pt idx="2">
                  <c:v>11760</c:v>
                </c:pt>
                <c:pt idx="3">
                  <c:v>6370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59-479A-8C50-FAF0ACA87C3D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8540</c:v>
                </c:pt>
                <c:pt idx="1">
                  <c:v>5080</c:v>
                </c:pt>
                <c:pt idx="2">
                  <c:v>14540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59-479A-8C50-FAF0ACA87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36156200"/>
        <c:axId val="436150296"/>
      </c:barChart>
      <c:catAx>
        <c:axId val="43615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150296"/>
        <c:crosses val="autoZero"/>
        <c:auto val="1"/>
        <c:lblAlgn val="ctr"/>
        <c:lblOffset val="100"/>
        <c:noMultiLvlLbl val="0"/>
      </c:catAx>
      <c:valAx>
        <c:axId val="43615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15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4761</xdr:rowOff>
    </xdr:from>
    <xdr:to>
      <xdr:col>6</xdr:col>
      <xdr:colOff>9525</xdr:colOff>
      <xdr:row>24</xdr:row>
      <xdr:rowOff>180974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M9" sqref="M9"/>
    </sheetView>
  </sheetViews>
  <sheetFormatPr defaultRowHeight="18.75" x14ac:dyDescent="0.4"/>
  <cols>
    <col min="1" max="1" width="9" style="2"/>
    <col min="2" max="4" width="12.75" bestFit="1" customWidth="1"/>
    <col min="5" max="5" width="13.25" bestFit="1" customWidth="1"/>
    <col min="6" max="6" width="11.375" customWidth="1"/>
  </cols>
  <sheetData>
    <row r="2" spans="1:6" ht="24" x14ac:dyDescent="0.4">
      <c r="A2" s="8" t="s">
        <v>10</v>
      </c>
      <c r="B2" s="9"/>
      <c r="C2" s="9"/>
      <c r="D2" s="9"/>
      <c r="E2" s="9"/>
      <c r="F2" s="9"/>
    </row>
    <row r="3" spans="1:6" x14ac:dyDescent="0.4">
      <c r="F3" t="s">
        <v>11</v>
      </c>
    </row>
    <row r="4" spans="1:6" s="5" customFormat="1" ht="18" x14ac:dyDescent="0.4">
      <c r="A4" s="4"/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1:6" x14ac:dyDescent="0.4">
      <c r="A5" s="3" t="s">
        <v>5</v>
      </c>
      <c r="B5" s="6">
        <v>6840</v>
      </c>
      <c r="C5" s="6">
        <v>4240</v>
      </c>
      <c r="D5" s="6">
        <v>13510</v>
      </c>
      <c r="E5" s="6">
        <v>5050</v>
      </c>
      <c r="F5" s="6">
        <f>SUM(B5:E5)</f>
        <v>29640</v>
      </c>
    </row>
    <row r="6" spans="1:6" x14ac:dyDescent="0.4">
      <c r="A6" s="3" t="s">
        <v>6</v>
      </c>
      <c r="B6" s="6">
        <v>7860</v>
      </c>
      <c r="C6" s="6">
        <v>3450</v>
      </c>
      <c r="D6" s="6">
        <v>11760</v>
      </c>
      <c r="E6" s="6">
        <v>6370</v>
      </c>
      <c r="F6" s="6">
        <f t="shared" ref="F6:F7" si="0">SUM(B6:E6)</f>
        <v>29440</v>
      </c>
    </row>
    <row r="7" spans="1:6" x14ac:dyDescent="0.4">
      <c r="A7" s="3" t="s">
        <v>7</v>
      </c>
      <c r="B7" s="6">
        <v>8540</v>
      </c>
      <c r="C7" s="6">
        <v>5080</v>
      </c>
      <c r="D7" s="6">
        <v>14540</v>
      </c>
      <c r="E7" s="6">
        <v>7530</v>
      </c>
      <c r="F7" s="6">
        <f t="shared" si="0"/>
        <v>35690</v>
      </c>
    </row>
    <row r="8" spans="1:6" x14ac:dyDescent="0.4">
      <c r="A8" s="3" t="s">
        <v>8</v>
      </c>
      <c r="B8" s="7">
        <f>B9/$F$9</f>
        <v>0.24522528226231929</v>
      </c>
      <c r="C8" s="7">
        <f t="shared" ref="C8:E8" si="1">C9/$F$9</f>
        <v>0.13474728289543103</v>
      </c>
      <c r="D8" s="7">
        <f t="shared" si="1"/>
        <v>0.4200696422918645</v>
      </c>
      <c r="E8" s="7">
        <f t="shared" si="1"/>
        <v>0.19995779255038515</v>
      </c>
      <c r="F8" s="1"/>
    </row>
    <row r="9" spans="1:6" x14ac:dyDescent="0.4">
      <c r="A9" s="3" t="s">
        <v>9</v>
      </c>
      <c r="B9" s="6">
        <f>6840+7860+8540</f>
        <v>23240</v>
      </c>
      <c r="C9" s="6">
        <f>C5+C6+C7</f>
        <v>12770</v>
      </c>
      <c r="D9" s="6">
        <f>SUM(D5:D7)</f>
        <v>39810</v>
      </c>
      <c r="E9" s="6">
        <f t="shared" ref="E9:F9" si="2">SUM(E5:E7)</f>
        <v>18950</v>
      </c>
      <c r="F9" s="6">
        <f t="shared" si="2"/>
        <v>94770</v>
      </c>
    </row>
  </sheetData>
  <mergeCells count="1">
    <mergeCell ref="A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早田治</dc:creator>
  <cp:lastModifiedBy>早田治</cp:lastModifiedBy>
  <dcterms:created xsi:type="dcterms:W3CDTF">2016-06-30T06:05:34Z</dcterms:created>
  <dcterms:modified xsi:type="dcterms:W3CDTF">2016-06-30T06:27:31Z</dcterms:modified>
</cp:coreProperties>
</file>