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B8" i="1"/>
  <c r="E8" i="1" l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<sst xmlns="http://schemas.openxmlformats.org/spreadsheetml/2006/main" count="21" uniqueCount="20">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</sst>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7" fillId="5" borderId="3" xfId="0" applyFont="1" applyFill="1" applyBorder="1">
      <alignment vertical="center"/>
    </xf>
    <xf numFmtId="38" fontId="1" fillId="6" borderId="4" xfId="3" applyNumberFormat="1" applyFill="1" applyBorder="1">
      <alignment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G4" sqref="G4:I9"/>
    </sheetView>
  </sheetViews>
  <sheetFormatPr defaultRowHeight="18.75" x14ac:dyDescent="0.4"/>
  <cols>
    <col min="1" max="1" width="9.625" customWidth="1"/>
    <col min="2" max="2" width="21.5" customWidth="1"/>
    <col min="3" max="3" width="6.625" customWidth="1"/>
    <col min="4" max="4" width="8.125" customWidth="1"/>
    <col min="5" max="5" width="9.625" customWidth="1"/>
    <col min="6" max="6" width="4.75" customWidth="1"/>
    <col min="7" max="7" width="8" customWidth="1"/>
    <col min="8" max="8" width="23.125" customWidth="1"/>
    <col min="9" max="9" width="4.875" customWidth="1"/>
  </cols>
  <sheetData>
    <row r="1" spans="1:9" ht="21" thickBot="1" x14ac:dyDescent="0.45">
      <c r="A1" s="13" t="s">
        <v>10</v>
      </c>
      <c r="B1" s="13"/>
      <c r="C1" s="13"/>
      <c r="D1" s="13"/>
      <c r="E1" s="13"/>
    </row>
    <row r="2" spans="1:9" ht="19.5" thickTop="1" x14ac:dyDescent="0.4"/>
    <row r="3" spans="1:9" x14ac:dyDescent="0.4">
      <c r="D3" s="4" t="s">
        <v>14</v>
      </c>
      <c r="E3" s="8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9">
        <v>42479</v>
      </c>
      <c r="D5" s="4" t="s">
        <v>4</v>
      </c>
      <c r="E5" s="10" t="s">
        <v>18</v>
      </c>
      <c r="G5" s="11">
        <v>102</v>
      </c>
      <c r="H5" s="1" t="s">
        <v>16</v>
      </c>
      <c r="I5" s="1">
        <v>250</v>
      </c>
    </row>
    <row r="6" spans="1:9" x14ac:dyDescent="0.4">
      <c r="G6" s="1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>VLOOKUP(A8,$G$4:$I$9,2,FALSE)</f>
        <v>キャラクターマグカップ</v>
      </c>
      <c r="C8" s="5">
        <v>100</v>
      </c>
      <c r="D8" s="5">
        <f>VLOOKUP(A8,$G$4:$I$9,3,FALSE)</f>
        <v>250</v>
      </c>
      <c r="E8" s="7">
        <f>IFERROR(C8*D8,"")</f>
        <v>25000</v>
      </c>
      <c r="G8" s="11">
        <v>105</v>
      </c>
      <c r="H8" s="1" t="s">
        <v>12</v>
      </c>
      <c r="I8" s="1">
        <v>800</v>
      </c>
    </row>
    <row r="9" spans="1:9" x14ac:dyDescent="0.4">
      <c r="A9" s="6"/>
      <c r="B9" s="5"/>
      <c r="C9" s="5"/>
      <c r="D9" s="5"/>
      <c r="E9" s="7"/>
      <c r="G9" s="11">
        <v>106</v>
      </c>
      <c r="H9" s="1" t="s">
        <v>13</v>
      </c>
      <c r="I9" s="1">
        <v>600</v>
      </c>
    </row>
    <row r="10" spans="1:9" x14ac:dyDescent="0.4">
      <c r="A10" s="6"/>
      <c r="B10" s="5"/>
      <c r="C10" s="5"/>
      <c r="D10" s="5"/>
      <c r="E10" s="7"/>
    </row>
    <row r="11" spans="1:9" x14ac:dyDescent="0.4">
      <c r="A11" s="6"/>
      <c r="B11" s="5"/>
      <c r="C11" s="5"/>
      <c r="D11" s="5"/>
      <c r="E11" s="7"/>
    </row>
    <row r="12" spans="1:9" x14ac:dyDescent="0.4">
      <c r="A12" s="6"/>
      <c r="B12" s="5"/>
      <c r="C12" s="5"/>
      <c r="D12" s="5"/>
      <c r="E12" s="7"/>
    </row>
    <row r="13" spans="1:9" x14ac:dyDescent="0.4">
      <c r="A13" s="6"/>
      <c r="B13" s="5"/>
      <c r="C13" s="5"/>
      <c r="D13" s="5"/>
      <c r="E13" s="7"/>
    </row>
    <row r="14" spans="1:9" x14ac:dyDescent="0.4">
      <c r="D14" s="4" t="s">
        <v>6</v>
      </c>
      <c r="E14" s="12">
        <f>SUM(E8:E13)</f>
        <v>25000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2016-05-13T08:53:10Z</dcterms:modified>
</cp:coreProperties>
</file>