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50" windowWidth="20115" windowHeight="7800" activeTab="2"/>
  </bookViews>
  <sheets>
    <sheet name="年齢" sheetId="1" r:id="rId1"/>
    <sheet name="分散分析表1" sheetId="3" r:id="rId2"/>
    <sheet name="多重比較1" sheetId="5" r:id="rId3"/>
    <sheet name="多重比較2" sheetId="6" r:id="rId4"/>
    <sheet name="分散分析表2" sheetId="4" r:id="rId5"/>
  </sheets>
  <calcPr calcId="145621"/>
</workbook>
</file>

<file path=xl/calcChain.xml><?xml version="1.0" encoding="utf-8"?>
<calcChain xmlns="http://schemas.openxmlformats.org/spreadsheetml/2006/main">
  <c r="G5" i="5" l="1"/>
  <c r="E9" i="5" s="1"/>
  <c r="D9" i="5" l="1"/>
</calcChain>
</file>

<file path=xl/sharedStrings.xml><?xml version="1.0" encoding="utf-8"?>
<sst xmlns="http://schemas.openxmlformats.org/spreadsheetml/2006/main" count="697" uniqueCount="268">
  <si>
    <t>選手名</t>
  </si>
  <si>
    <t>試合数</t>
  </si>
  <si>
    <t>打席</t>
  </si>
  <si>
    <t>打率</t>
  </si>
  <si>
    <t>出塁率</t>
  </si>
  <si>
    <t>長打率</t>
  </si>
  <si>
    <t>BABIP</t>
  </si>
  <si>
    <t>ISO</t>
  </si>
  <si>
    <t>三振率</t>
  </si>
  <si>
    <t>大和</t>
  </si>
  <si>
    <t>俊介</t>
  </si>
  <si>
    <t>雄平</t>
  </si>
  <si>
    <t>飛雄馬</t>
  </si>
  <si>
    <t>駿太</t>
  </si>
  <si>
    <t>Ｔ－岡田</t>
  </si>
  <si>
    <t>銀次</t>
  </si>
  <si>
    <t>G</t>
    <phoneticPr fontId="2"/>
  </si>
  <si>
    <t>D</t>
    <phoneticPr fontId="2"/>
  </si>
  <si>
    <t>T</t>
    <phoneticPr fontId="2"/>
  </si>
  <si>
    <t>C</t>
    <phoneticPr fontId="2"/>
  </si>
  <si>
    <t>S</t>
    <phoneticPr fontId="2"/>
  </si>
  <si>
    <t>YB</t>
    <phoneticPr fontId="2"/>
  </si>
  <si>
    <t>M</t>
    <phoneticPr fontId="2"/>
  </si>
  <si>
    <t>F</t>
    <phoneticPr fontId="2"/>
  </si>
  <si>
    <t>F</t>
    <phoneticPr fontId="2"/>
  </si>
  <si>
    <t>H</t>
    <phoneticPr fontId="2"/>
  </si>
  <si>
    <t>Bs</t>
    <phoneticPr fontId="2"/>
  </si>
  <si>
    <t>E</t>
    <phoneticPr fontId="2"/>
  </si>
  <si>
    <t>L</t>
    <phoneticPr fontId="2"/>
  </si>
  <si>
    <t>Team</t>
    <phoneticPr fontId="2"/>
  </si>
  <si>
    <t>年齢</t>
    <rPh sb="0" eb="2">
      <t>ネンレイ</t>
    </rPh>
    <phoneticPr fontId="1"/>
  </si>
  <si>
    <t>No</t>
    <phoneticPr fontId="2"/>
  </si>
  <si>
    <t>外野</t>
    <rPh sb="0" eb="2">
      <t>ガイヤ</t>
    </rPh>
    <phoneticPr fontId="2"/>
  </si>
  <si>
    <t>内野</t>
    <rPh sb="0" eb="2">
      <t>ナイヤ</t>
    </rPh>
    <phoneticPr fontId="2"/>
  </si>
  <si>
    <t>捕手</t>
    <rPh sb="0" eb="2">
      <t>ホシュ</t>
    </rPh>
    <phoneticPr fontId="2"/>
  </si>
  <si>
    <t>年代</t>
    <rPh sb="0" eb="2">
      <t>ネンダイ</t>
    </rPh>
    <phoneticPr fontId="2"/>
  </si>
  <si>
    <t>守備</t>
    <rPh sb="0" eb="2">
      <t>シュビ</t>
    </rPh>
    <phoneticPr fontId="2"/>
  </si>
  <si>
    <r>
      <rPr>
        <sz val="10"/>
        <color theme="1"/>
        <rFont val="ＭＳ Ｐゴシック"/>
        <family val="3"/>
        <charset val="128"/>
      </rPr>
      <t>守備</t>
    </r>
    <r>
      <rPr>
        <sz val="10"/>
        <color theme="1"/>
        <rFont val="Arial"/>
        <family val="2"/>
      </rPr>
      <t>No</t>
    </r>
    <rPh sb="0" eb="2">
      <t>シュビ</t>
    </rPh>
    <phoneticPr fontId="2"/>
  </si>
  <si>
    <t>高橋周平</t>
  </si>
  <si>
    <t>山田哲人</t>
  </si>
  <si>
    <t>中村奨吾</t>
  </si>
  <si>
    <t>外崎修汰</t>
  </si>
  <si>
    <t>今宮健太</t>
  </si>
  <si>
    <t>西川遥輝</t>
  </si>
  <si>
    <t>西田哲朗</t>
  </si>
  <si>
    <t>淺間大基</t>
  </si>
  <si>
    <t>関根大気</t>
  </si>
  <si>
    <t>鈴木誠也</t>
  </si>
  <si>
    <t>乙坂智</t>
  </si>
  <si>
    <t>桑原将志</t>
  </si>
  <si>
    <t>野間峻祥</t>
  </si>
  <si>
    <t>江越大賀</t>
  </si>
  <si>
    <t>谷口雄也</t>
  </si>
  <si>
    <t>筒香嘉智</t>
  </si>
  <si>
    <t>岡大海</t>
  </si>
  <si>
    <t>福田将儀</t>
  </si>
  <si>
    <t>森友哉</t>
  </si>
  <si>
    <t>田村龍弘</t>
  </si>
  <si>
    <t>近藤健介</t>
  </si>
  <si>
    <t>髙城俊人</t>
  </si>
  <si>
    <t>嶺井博希</t>
  </si>
  <si>
    <t>梅野隆太郎</t>
  </si>
  <si>
    <t>吉田裕太</t>
  </si>
  <si>
    <t>桂依央利</t>
  </si>
  <si>
    <t>浅村栄斗</t>
  </si>
  <si>
    <t>中島卓也</t>
  </si>
  <si>
    <t>倉本寿彦</t>
  </si>
  <si>
    <t>白崎浩之</t>
  </si>
  <si>
    <t>西野真弘</t>
  </si>
  <si>
    <t>中川大志</t>
  </si>
  <si>
    <t>杉谷拳士</t>
  </si>
  <si>
    <t>髙田知季</t>
  </si>
  <si>
    <t>菊池涼介</t>
  </si>
  <si>
    <t>田中広輔</t>
  </si>
  <si>
    <t>鈴木大地</t>
  </si>
  <si>
    <t>金子侑司</t>
  </si>
  <si>
    <t>中田翔</t>
  </si>
  <si>
    <t>坂本勇人</t>
  </si>
  <si>
    <t>亀澤恭平</t>
  </si>
  <si>
    <t>福田永将</t>
  </si>
  <si>
    <t>遠藤一星</t>
  </si>
  <si>
    <t>宮﨑敏郎</t>
  </si>
  <si>
    <t>阿部俊人</t>
  </si>
  <si>
    <t>川端慎吾</t>
  </si>
  <si>
    <t>安達了一</t>
  </si>
  <si>
    <t>今成亮太</t>
  </si>
  <si>
    <t>荒木貴裕</t>
  </si>
  <si>
    <t>上本博紀</t>
  </si>
  <si>
    <t>石川雄洋</t>
  </si>
  <si>
    <t>縞田拓弥</t>
  </si>
  <si>
    <t>立岡宗一郎</t>
  </si>
  <si>
    <t>橋本到</t>
  </si>
  <si>
    <t>大田泰示</t>
  </si>
  <si>
    <t>中村晃</t>
  </si>
  <si>
    <t>岡島豪郎</t>
  </si>
  <si>
    <t>伊藤隼太</t>
  </si>
  <si>
    <t>斉藤彰吾</t>
  </si>
  <si>
    <t>丸佳浩</t>
  </si>
  <si>
    <t>柳田悠岐</t>
  </si>
  <si>
    <t>梶谷隆幸</t>
  </si>
  <si>
    <t>上田剛史</t>
  </si>
  <si>
    <t>福田秀平</t>
  </si>
  <si>
    <t>伊志嶺翔大</t>
  </si>
  <si>
    <t>秋山翔吾</t>
  </si>
  <si>
    <t>平田良介</t>
  </si>
  <si>
    <t>角中勝也</t>
  </si>
  <si>
    <t>比屋根渉</t>
  </si>
  <si>
    <t>陽岱鋼</t>
  </si>
  <si>
    <t>宮﨑祐樹</t>
  </si>
  <si>
    <t>中村悠平</t>
  </si>
  <si>
    <t>杉山翔大</t>
  </si>
  <si>
    <t>小林誠司</t>
  </si>
  <si>
    <t>伊藤光</t>
  </si>
  <si>
    <t>炭谷銀仁朗</t>
  </si>
  <si>
    <t>會澤翼</t>
  </si>
  <si>
    <t>黒羽根利規</t>
  </si>
  <si>
    <t>松井雅人</t>
  </si>
  <si>
    <t>大野奨太</t>
  </si>
  <si>
    <t>明石健志</t>
  </si>
  <si>
    <t>岩崎恭平</t>
  </si>
  <si>
    <t>大引啓次</t>
  </si>
  <si>
    <t>西岡剛</t>
  </si>
  <si>
    <t>本多雄一</t>
  </si>
  <si>
    <t>原拓也</t>
  </si>
  <si>
    <t>今浪隆博</t>
  </si>
  <si>
    <t>森岡良介</t>
  </si>
  <si>
    <t>松田宣浩</t>
  </si>
  <si>
    <t>中村剛也</t>
  </si>
  <si>
    <t>今江敏晃</t>
  </si>
  <si>
    <t>川島慶三</t>
  </si>
  <si>
    <t>根元俊一</t>
  </si>
  <si>
    <t>新井良太</t>
  </si>
  <si>
    <t>三輪正義</t>
  </si>
  <si>
    <t>畠山和洋</t>
  </si>
  <si>
    <t>李大浩</t>
  </si>
  <si>
    <t>中島裕之</t>
  </si>
  <si>
    <t>藤田一也</t>
  </si>
  <si>
    <t>片岡治大</t>
  </si>
  <si>
    <t>田中浩康</t>
  </si>
  <si>
    <t>鬼﨑裕司</t>
  </si>
  <si>
    <t>鳥谷敬</t>
  </si>
  <si>
    <t>田中賢介</t>
  </si>
  <si>
    <t>脇谷亮太</t>
  </si>
  <si>
    <t>大島洋平</t>
  </si>
  <si>
    <t>清田育宏</t>
  </si>
  <si>
    <t>荻野貴司</t>
  </si>
  <si>
    <t>聖澤諒</t>
  </si>
  <si>
    <t>松山竜平</t>
  </si>
  <si>
    <t>荒波翔</t>
  </si>
  <si>
    <t>堂上剛裕</t>
  </si>
  <si>
    <t>長野久義</t>
  </si>
  <si>
    <t>岡田幸文</t>
  </si>
  <si>
    <t>吉村裕基</t>
  </si>
  <si>
    <t>川端崇義</t>
  </si>
  <si>
    <t>坂口智隆</t>
  </si>
  <si>
    <t>栗山巧</t>
  </si>
  <si>
    <t>井手正太郎</t>
  </si>
  <si>
    <t>内川聖一</t>
  </si>
  <si>
    <t>亀井善行</t>
  </si>
  <si>
    <t>牧田明久</t>
  </si>
  <si>
    <t>糸井嘉男</t>
  </si>
  <si>
    <t>藤井淳志</t>
  </si>
  <si>
    <t>伊志嶺忠</t>
  </si>
  <si>
    <t>市川友也</t>
  </si>
  <si>
    <t>嶋基宏</t>
  </si>
  <si>
    <t>山崎勝己</t>
  </si>
  <si>
    <t>髙谷裕亮</t>
  </si>
  <si>
    <t>村田修一</t>
  </si>
  <si>
    <t>梵英心</t>
  </si>
  <si>
    <t>小谷野栄一</t>
  </si>
  <si>
    <t>渡辺直人</t>
  </si>
  <si>
    <t>木村昇吾</t>
  </si>
  <si>
    <t>後藤光尊</t>
  </si>
  <si>
    <t>阿部慎之助</t>
  </si>
  <si>
    <t>森野将彦</t>
  </si>
  <si>
    <t>平野恵一</t>
  </si>
  <si>
    <t>荒木雅博</t>
  </si>
  <si>
    <t>新井貴浩</t>
  </si>
  <si>
    <t>井端弘和</t>
  </si>
  <si>
    <t>福浦和也</t>
  </si>
  <si>
    <t>井口資仁</t>
  </si>
  <si>
    <t>福留孝介</t>
  </si>
  <si>
    <t>松井稼頭央</t>
  </si>
  <si>
    <t>高橋由伸</t>
  </si>
  <si>
    <t>和田一浩</t>
  </si>
  <si>
    <t>鶴岡慎也</t>
  </si>
  <si>
    <t>石原慶幸</t>
  </si>
  <si>
    <t>細川亨</t>
  </si>
  <si>
    <t>鶴岡一成</t>
  </si>
  <si>
    <t>藤井彰人</t>
  </si>
  <si>
    <t>相川亮二</t>
  </si>
  <si>
    <t>Year</t>
    <phoneticPr fontId="2"/>
  </si>
  <si>
    <t>レアード</t>
  </si>
  <si>
    <t>ウィーラー</t>
  </si>
  <si>
    <t>デニング</t>
  </si>
  <si>
    <t>ロサリオ</t>
  </si>
  <si>
    <t>デスパイネ</t>
  </si>
  <si>
    <t>メヒア</t>
  </si>
  <si>
    <t>ゴメス</t>
  </si>
  <si>
    <t>エルナンデス</t>
  </si>
  <si>
    <t>バルディリス</t>
  </si>
  <si>
    <t>エルドレッド</t>
  </si>
  <si>
    <t>ヘルマン</t>
  </si>
  <si>
    <t>カラバイヨ</t>
  </si>
  <si>
    <t>サンチェス</t>
  </si>
  <si>
    <t>ルナ</t>
  </si>
  <si>
    <t>グスマン</t>
  </si>
  <si>
    <t>ハーミッダ</t>
  </si>
  <si>
    <t>ロペス</t>
  </si>
  <si>
    <t>アンダーソン</t>
  </si>
  <si>
    <t>クルーズ</t>
  </si>
  <si>
    <t>マートン</t>
  </si>
  <si>
    <t>シアーホルツ</t>
  </si>
  <si>
    <t>ナニータ</t>
  </si>
  <si>
    <t>ブランコ</t>
  </si>
  <si>
    <t>ペーニャ</t>
  </si>
  <si>
    <r>
      <rPr>
        <sz val="10"/>
        <color theme="1"/>
        <rFont val="ＭＳ Ｐゴシック"/>
        <family val="3"/>
        <charset val="128"/>
      </rPr>
      <t>全体</t>
    </r>
    <rPh sb="0" eb="2">
      <t>ゼンタイ</t>
    </rPh>
    <phoneticPr fontId="2"/>
  </si>
  <si>
    <r>
      <rPr>
        <sz val="10"/>
        <color theme="1"/>
        <rFont val="ＭＳ Ｐゴシック"/>
        <family val="3"/>
        <charset val="128"/>
      </rPr>
      <t>標本平均</t>
    </r>
    <rPh sb="0" eb="2">
      <t>ヒョウホン</t>
    </rPh>
    <rPh sb="2" eb="4">
      <t>ヘイキン</t>
    </rPh>
    <phoneticPr fontId="2"/>
  </si>
  <si>
    <r>
      <rPr>
        <sz val="10"/>
        <color theme="1"/>
        <rFont val="ＭＳ Ｐゴシック"/>
        <family val="3"/>
        <charset val="128"/>
      </rPr>
      <t>標本数</t>
    </r>
    <rPh sb="0" eb="2">
      <t>ヒョウホン</t>
    </rPh>
    <rPh sb="2" eb="3">
      <t>スウ</t>
    </rPh>
    <phoneticPr fontId="2"/>
  </si>
  <si>
    <r>
      <rPr>
        <sz val="10"/>
        <color theme="1"/>
        <rFont val="ＭＳ Ｐゴシック"/>
        <family val="3"/>
        <charset val="128"/>
      </rPr>
      <t>標本分散</t>
    </r>
    <rPh sb="0" eb="2">
      <t>ヒョウホン</t>
    </rPh>
    <rPh sb="2" eb="4">
      <t>ブンサン</t>
    </rPh>
    <phoneticPr fontId="2"/>
  </si>
  <si>
    <r>
      <rPr>
        <sz val="10"/>
        <color theme="1"/>
        <rFont val="ＭＳ Ｐゴシック"/>
        <family val="3"/>
        <charset val="128"/>
      </rPr>
      <t>水準</t>
    </r>
    <r>
      <rPr>
        <sz val="10"/>
        <color theme="1"/>
        <rFont val="Arial"/>
        <family val="2"/>
      </rPr>
      <t>1</t>
    </r>
    <rPh sb="0" eb="2">
      <t>スイジュン</t>
    </rPh>
    <phoneticPr fontId="2"/>
  </si>
  <si>
    <r>
      <rPr>
        <sz val="10"/>
        <color theme="1"/>
        <rFont val="ＭＳ Ｐゴシック"/>
        <family val="3"/>
        <charset val="128"/>
      </rPr>
      <t>水準</t>
    </r>
    <r>
      <rPr>
        <sz val="10"/>
        <color theme="1"/>
        <rFont val="Arial"/>
        <family val="2"/>
      </rPr>
      <t>2</t>
    </r>
    <rPh sb="0" eb="2">
      <t>スイジュン</t>
    </rPh>
    <phoneticPr fontId="2"/>
  </si>
  <si>
    <r>
      <rPr>
        <sz val="10"/>
        <color theme="1"/>
        <rFont val="ＭＳ Ｐゴシック"/>
        <family val="3"/>
        <charset val="128"/>
      </rPr>
      <t>水準</t>
    </r>
    <r>
      <rPr>
        <sz val="10"/>
        <color theme="1"/>
        <rFont val="Arial"/>
        <family val="2"/>
      </rPr>
      <t>3</t>
    </r>
    <rPh sb="0" eb="2">
      <t>スイジュン</t>
    </rPh>
    <phoneticPr fontId="2"/>
  </si>
  <si>
    <r>
      <rPr>
        <sz val="10"/>
        <color theme="1"/>
        <rFont val="ＭＳ Ｐゴシック"/>
        <family val="3"/>
        <charset val="128"/>
      </rPr>
      <t>水準</t>
    </r>
    <r>
      <rPr>
        <sz val="10"/>
        <color theme="1"/>
        <rFont val="Arial"/>
        <family val="2"/>
      </rPr>
      <t>4</t>
    </r>
    <rPh sb="0" eb="2">
      <t>スイジュン</t>
    </rPh>
    <phoneticPr fontId="2"/>
  </si>
  <si>
    <t>AVERAGE</t>
    <phoneticPr fontId="2"/>
  </si>
  <si>
    <t>使用関数</t>
    <rPh sb="0" eb="2">
      <t>シヨウ</t>
    </rPh>
    <rPh sb="2" eb="4">
      <t>カンスウ</t>
    </rPh>
    <phoneticPr fontId="2"/>
  </si>
  <si>
    <t>COUNT</t>
    <phoneticPr fontId="2"/>
  </si>
  <si>
    <t>VAR.P</t>
    <phoneticPr fontId="2"/>
  </si>
  <si>
    <t>水準間の変動</t>
    <rPh sb="0" eb="2">
      <t>スイジュン</t>
    </rPh>
    <rPh sb="2" eb="3">
      <t>カン</t>
    </rPh>
    <rPh sb="4" eb="6">
      <t>ヘンドウ</t>
    </rPh>
    <phoneticPr fontId="2"/>
  </si>
  <si>
    <t>水準内の変動</t>
    <rPh sb="0" eb="2">
      <t>スイジュン</t>
    </rPh>
    <rPh sb="2" eb="3">
      <t>ナイ</t>
    </rPh>
    <rPh sb="4" eb="6">
      <t>ヘンドウ</t>
    </rPh>
    <phoneticPr fontId="2"/>
  </si>
  <si>
    <t>全体の変動</t>
    <rPh sb="0" eb="2">
      <t>ゼンタイ</t>
    </rPh>
    <rPh sb="3" eb="5">
      <t>ヘンドウ</t>
    </rPh>
    <phoneticPr fontId="2"/>
  </si>
  <si>
    <t>水準間</t>
    <rPh sb="0" eb="2">
      <t>スイジュン</t>
    </rPh>
    <rPh sb="2" eb="3">
      <t>カン</t>
    </rPh>
    <phoneticPr fontId="2"/>
  </si>
  <si>
    <t>水準内</t>
    <rPh sb="0" eb="2">
      <t>スイジュン</t>
    </rPh>
    <rPh sb="2" eb="3">
      <t>ナイ</t>
    </rPh>
    <phoneticPr fontId="2"/>
  </si>
  <si>
    <t>変動</t>
    <rPh sb="0" eb="1">
      <t>ヘン</t>
    </rPh>
    <rPh sb="1" eb="2">
      <t>ドウ</t>
    </rPh>
    <phoneticPr fontId="2"/>
  </si>
  <si>
    <t>自由度</t>
    <rPh sb="0" eb="3">
      <t>ジユウド</t>
    </rPh>
    <phoneticPr fontId="2"/>
  </si>
  <si>
    <t>分散</t>
    <rPh sb="0" eb="2">
      <t>ブンサン</t>
    </rPh>
    <phoneticPr fontId="2"/>
  </si>
  <si>
    <r>
      <t>F</t>
    </r>
    <r>
      <rPr>
        <sz val="10"/>
        <color theme="1"/>
        <rFont val="ＭＳ Ｐゴシック"/>
        <family val="3"/>
        <charset val="128"/>
      </rPr>
      <t>値</t>
    </r>
    <rPh sb="1" eb="2">
      <t>チ</t>
    </rPh>
    <phoneticPr fontId="2"/>
  </si>
  <si>
    <r>
      <t>F</t>
    </r>
    <r>
      <rPr>
        <sz val="10"/>
        <color theme="1"/>
        <rFont val="ＭＳ Ｐゴシック"/>
        <family val="3"/>
        <charset val="128"/>
      </rPr>
      <t>　</t>
    </r>
    <r>
      <rPr>
        <sz val="10"/>
        <color theme="1"/>
        <rFont val="Arial"/>
        <family val="2"/>
      </rPr>
      <t>95%</t>
    </r>
    <phoneticPr fontId="2"/>
  </si>
  <si>
    <t>SUM</t>
    <phoneticPr fontId="2"/>
  </si>
  <si>
    <t>F.INV.RT</t>
    <phoneticPr fontId="2"/>
  </si>
  <si>
    <r>
      <rPr>
        <sz val="10"/>
        <color theme="1"/>
        <rFont val="ＭＳ Ｐゴシック"/>
        <family val="3"/>
        <charset val="128"/>
      </rPr>
      <t>要因</t>
    </r>
    <r>
      <rPr>
        <sz val="10"/>
        <color theme="1"/>
        <rFont val="Arial"/>
        <family val="2"/>
      </rPr>
      <t>1</t>
    </r>
    <rPh sb="0" eb="2">
      <t>ヨウイン</t>
    </rPh>
    <phoneticPr fontId="2"/>
  </si>
  <si>
    <r>
      <rPr>
        <sz val="10"/>
        <color theme="1"/>
        <rFont val="ＭＳ Ｐゴシック"/>
        <family val="3"/>
        <charset val="128"/>
      </rPr>
      <t>要因</t>
    </r>
    <r>
      <rPr>
        <sz val="10"/>
        <color theme="1"/>
        <rFont val="Arial"/>
        <family val="2"/>
      </rPr>
      <t>2</t>
    </r>
    <r>
      <rPr>
        <sz val="10"/>
        <color theme="1"/>
        <rFont val="Arial"/>
        <family val="2"/>
        <charset val="128"/>
      </rPr>
      <t/>
    </r>
    <rPh sb="0" eb="2">
      <t>ヨウイン</t>
    </rPh>
    <phoneticPr fontId="2"/>
  </si>
  <si>
    <r>
      <rPr>
        <sz val="10"/>
        <color theme="1"/>
        <rFont val="ＭＳ Ｐゴシック"/>
        <family val="3"/>
        <charset val="128"/>
      </rPr>
      <t>水準</t>
    </r>
    <r>
      <rPr>
        <sz val="10"/>
        <color theme="1"/>
        <rFont val="Arial"/>
        <family val="2"/>
      </rPr>
      <t>2</t>
    </r>
    <r>
      <rPr>
        <sz val="10"/>
        <color theme="1"/>
        <rFont val="Arial"/>
        <family val="2"/>
        <charset val="128"/>
      </rPr>
      <t/>
    </r>
    <rPh sb="0" eb="2">
      <t>スイジュン</t>
    </rPh>
    <phoneticPr fontId="2"/>
  </si>
  <si>
    <r>
      <rPr>
        <sz val="10"/>
        <color theme="1"/>
        <rFont val="ＭＳ Ｐゴシック"/>
        <family val="3"/>
        <charset val="128"/>
      </rPr>
      <t>水準</t>
    </r>
    <r>
      <rPr>
        <sz val="10"/>
        <color theme="1"/>
        <rFont val="Arial"/>
        <family val="2"/>
      </rPr>
      <t>3</t>
    </r>
    <r>
      <rPr>
        <sz val="10"/>
        <color theme="1"/>
        <rFont val="Arial"/>
        <family val="2"/>
        <charset val="128"/>
      </rPr>
      <t/>
    </r>
    <rPh sb="0" eb="2">
      <t>スイジュン</t>
    </rPh>
    <phoneticPr fontId="2"/>
  </si>
  <si>
    <r>
      <rPr>
        <sz val="10"/>
        <color theme="1"/>
        <rFont val="ＭＳ Ｐゴシック"/>
        <family val="3"/>
        <charset val="128"/>
      </rPr>
      <t>水準</t>
    </r>
    <r>
      <rPr>
        <sz val="10"/>
        <color theme="1"/>
        <rFont val="Arial"/>
        <family val="2"/>
      </rPr>
      <t>4</t>
    </r>
    <r>
      <rPr>
        <sz val="10"/>
        <color theme="1"/>
        <rFont val="Arial"/>
        <family val="2"/>
        <charset val="128"/>
      </rPr>
      <t/>
    </r>
    <rPh sb="0" eb="2">
      <t>スイジュン</t>
    </rPh>
    <phoneticPr fontId="2"/>
  </si>
  <si>
    <r>
      <rPr>
        <sz val="10"/>
        <color theme="1"/>
        <rFont val="ＭＳ Ｐゴシック"/>
        <family val="3"/>
        <charset val="128"/>
      </rPr>
      <t>要因</t>
    </r>
    <r>
      <rPr>
        <sz val="10"/>
        <color theme="1"/>
        <rFont val="Arial"/>
        <family val="2"/>
      </rPr>
      <t>1</t>
    </r>
    <phoneticPr fontId="2"/>
  </si>
  <si>
    <r>
      <rPr>
        <sz val="10"/>
        <color theme="1"/>
        <rFont val="ＭＳ Ｐゴシック"/>
        <family val="3"/>
        <charset val="128"/>
      </rPr>
      <t>要因</t>
    </r>
    <r>
      <rPr>
        <sz val="10"/>
        <color theme="1"/>
        <rFont val="Arial"/>
        <family val="2"/>
      </rPr>
      <t>2</t>
    </r>
    <phoneticPr fontId="2"/>
  </si>
  <si>
    <t>交互作用</t>
    <rPh sb="0" eb="2">
      <t>コウゴ</t>
    </rPh>
    <rPh sb="2" eb="4">
      <t>サヨウ</t>
    </rPh>
    <phoneticPr fontId="2"/>
  </si>
  <si>
    <t>全体</t>
    <rPh sb="0" eb="2">
      <t>ゼンタイ</t>
    </rPh>
    <phoneticPr fontId="2"/>
  </si>
  <si>
    <r>
      <t>F</t>
    </r>
    <r>
      <rPr>
        <sz val="10"/>
        <color theme="1"/>
        <rFont val="ＭＳ Ｐゴシック"/>
        <family val="3"/>
        <charset val="128"/>
      </rPr>
      <t>値</t>
    </r>
    <r>
      <rPr>
        <sz val="10"/>
        <color theme="1"/>
        <rFont val="Arial"/>
        <family val="2"/>
      </rPr>
      <t>(</t>
    </r>
    <r>
      <rPr>
        <sz val="10"/>
        <color theme="1"/>
        <rFont val="ＭＳ Ｐゴシック"/>
        <family val="3"/>
        <charset val="128"/>
      </rPr>
      <t>要因</t>
    </r>
    <r>
      <rPr>
        <sz val="10"/>
        <color theme="1"/>
        <rFont val="Arial"/>
        <family val="2"/>
      </rPr>
      <t>1)</t>
    </r>
    <rPh sb="1" eb="2">
      <t>チ</t>
    </rPh>
    <rPh sb="3" eb="5">
      <t>ヨウイン</t>
    </rPh>
    <phoneticPr fontId="2"/>
  </si>
  <si>
    <r>
      <t>F</t>
    </r>
    <r>
      <rPr>
        <sz val="10"/>
        <color theme="1"/>
        <rFont val="ＭＳ Ｐゴシック"/>
        <family val="3"/>
        <charset val="128"/>
      </rPr>
      <t>値</t>
    </r>
    <r>
      <rPr>
        <sz val="10"/>
        <color theme="1"/>
        <rFont val="Arial"/>
        <family val="2"/>
      </rPr>
      <t>(</t>
    </r>
    <r>
      <rPr>
        <sz val="10"/>
        <color theme="1"/>
        <rFont val="ＭＳ Ｐゴシック"/>
        <family val="3"/>
        <charset val="128"/>
      </rPr>
      <t>要因</t>
    </r>
    <r>
      <rPr>
        <sz val="10"/>
        <color theme="1"/>
        <rFont val="Arial"/>
        <family val="2"/>
      </rPr>
      <t>2)</t>
    </r>
    <rPh sb="1" eb="2">
      <t>チ</t>
    </rPh>
    <rPh sb="3" eb="5">
      <t>ヨウイン</t>
    </rPh>
    <phoneticPr fontId="2"/>
  </si>
  <si>
    <r>
      <t>F</t>
    </r>
    <r>
      <rPr>
        <sz val="10"/>
        <color theme="1"/>
        <rFont val="ＭＳ Ｐゴシック"/>
        <family val="3"/>
        <charset val="128"/>
      </rPr>
      <t>値</t>
    </r>
    <r>
      <rPr>
        <sz val="10"/>
        <color theme="1"/>
        <rFont val="Arial"/>
        <family val="2"/>
      </rPr>
      <t>(</t>
    </r>
    <r>
      <rPr>
        <sz val="10"/>
        <color theme="1"/>
        <rFont val="ＭＳ Ｐゴシック"/>
        <family val="3"/>
        <charset val="128"/>
      </rPr>
      <t>交互作用</t>
    </r>
    <r>
      <rPr>
        <sz val="10"/>
        <color theme="1"/>
        <rFont val="Arial"/>
        <family val="2"/>
      </rPr>
      <t>)</t>
    </r>
    <rPh sb="1" eb="2">
      <t>チ</t>
    </rPh>
    <rPh sb="3" eb="5">
      <t>コウゴ</t>
    </rPh>
    <rPh sb="5" eb="7">
      <t>サヨウ</t>
    </rPh>
    <phoneticPr fontId="2"/>
  </si>
  <si>
    <r>
      <t>F-95%(</t>
    </r>
    <r>
      <rPr>
        <sz val="10"/>
        <color theme="1"/>
        <rFont val="ＭＳ Ｐゴシック"/>
        <family val="3"/>
        <charset val="128"/>
      </rPr>
      <t>要因</t>
    </r>
    <r>
      <rPr>
        <sz val="10"/>
        <color theme="1"/>
        <rFont val="Arial"/>
        <family val="2"/>
      </rPr>
      <t>1)</t>
    </r>
    <rPh sb="6" eb="8">
      <t>ヨウイン</t>
    </rPh>
    <phoneticPr fontId="2"/>
  </si>
  <si>
    <r>
      <t>F-95%(</t>
    </r>
    <r>
      <rPr>
        <sz val="10"/>
        <color theme="1"/>
        <rFont val="ＭＳ Ｐゴシック"/>
        <family val="3"/>
        <charset val="128"/>
      </rPr>
      <t>要因</t>
    </r>
    <r>
      <rPr>
        <sz val="10"/>
        <color theme="1"/>
        <rFont val="Arial"/>
        <family val="2"/>
      </rPr>
      <t>2)</t>
    </r>
    <rPh sb="6" eb="8">
      <t>ヨウイン</t>
    </rPh>
    <phoneticPr fontId="2"/>
  </si>
  <si>
    <r>
      <t>F-95%(</t>
    </r>
    <r>
      <rPr>
        <sz val="10"/>
        <color theme="1"/>
        <rFont val="ＭＳ Ｐゴシック"/>
        <family val="3"/>
        <charset val="128"/>
      </rPr>
      <t>交互作用</t>
    </r>
    <r>
      <rPr>
        <sz val="10"/>
        <color theme="1"/>
        <rFont val="Arial"/>
        <family val="2"/>
      </rPr>
      <t>)</t>
    </r>
    <rPh sb="6" eb="8">
      <t>コウゴ</t>
    </rPh>
    <rPh sb="8" eb="10">
      <t>サヨウ</t>
    </rPh>
    <phoneticPr fontId="2"/>
  </si>
  <si>
    <t>∞</t>
    <phoneticPr fontId="2"/>
  </si>
  <si>
    <t>水準数</t>
    <rPh sb="0" eb="2">
      <t>スイジュン</t>
    </rPh>
    <rPh sb="2" eb="3">
      <t>スウ</t>
    </rPh>
    <phoneticPr fontId="2"/>
  </si>
  <si>
    <r>
      <rPr>
        <sz val="10"/>
        <color theme="1"/>
        <rFont val="ＭＳ Ｐゴシック"/>
        <family val="3"/>
        <charset val="128"/>
      </rPr>
      <t>水準数</t>
    </r>
    <rPh sb="0" eb="2">
      <t>スイジュン</t>
    </rPh>
    <rPh sb="2" eb="3">
      <t>スウ</t>
    </rPh>
    <phoneticPr fontId="2"/>
  </si>
  <si>
    <r>
      <rPr>
        <sz val="10"/>
        <color theme="1"/>
        <rFont val="ＭＳ Ｐゴシック"/>
        <family val="3"/>
        <charset val="128"/>
      </rPr>
      <t>水準内
の変動</t>
    </r>
    <rPh sb="0" eb="2">
      <t>スイジュン</t>
    </rPh>
    <rPh sb="2" eb="3">
      <t>ナイ</t>
    </rPh>
    <rPh sb="5" eb="7">
      <t>ヘンドウ</t>
    </rPh>
    <phoneticPr fontId="2"/>
  </si>
  <si>
    <r>
      <rPr>
        <sz val="10"/>
        <color theme="1"/>
        <rFont val="ＭＳ Ｐゴシック"/>
        <family val="3"/>
        <charset val="128"/>
      </rPr>
      <t>平均</t>
    </r>
    <r>
      <rPr>
        <vertAlign val="subscript"/>
        <sz val="10"/>
        <color theme="1"/>
        <rFont val="Arial"/>
        <family val="2"/>
      </rPr>
      <t>A</t>
    </r>
    <rPh sb="0" eb="2">
      <t>ヘイキン</t>
    </rPh>
    <phoneticPr fontId="2"/>
  </si>
  <si>
    <r>
      <rPr>
        <sz val="10"/>
        <color theme="1"/>
        <rFont val="ＭＳ Ｐゴシック"/>
        <family val="3"/>
        <charset val="128"/>
      </rPr>
      <t>平均</t>
    </r>
    <r>
      <rPr>
        <vertAlign val="subscript"/>
        <sz val="10"/>
        <color theme="1"/>
        <rFont val="Arial"/>
        <family val="2"/>
      </rPr>
      <t>B</t>
    </r>
    <rPh sb="0" eb="2">
      <t>ヘイキン</t>
    </rPh>
    <phoneticPr fontId="2"/>
  </si>
  <si>
    <r>
      <rPr>
        <sz val="10"/>
        <color theme="1"/>
        <rFont val="ＭＳ Ｐゴシック"/>
        <family val="3"/>
        <charset val="128"/>
      </rPr>
      <t>標本数</t>
    </r>
    <r>
      <rPr>
        <vertAlign val="subscript"/>
        <sz val="10"/>
        <color theme="1"/>
        <rFont val="Arial"/>
        <family val="2"/>
      </rPr>
      <t>A</t>
    </r>
    <rPh sb="0" eb="3">
      <t>ヒョウホンスウ</t>
    </rPh>
    <phoneticPr fontId="2"/>
  </si>
  <si>
    <r>
      <rPr>
        <sz val="10"/>
        <color theme="1"/>
        <rFont val="ＭＳ Ｐゴシック"/>
        <family val="3"/>
        <charset val="128"/>
      </rPr>
      <t>標本数</t>
    </r>
    <r>
      <rPr>
        <vertAlign val="subscript"/>
        <sz val="10"/>
        <color theme="1"/>
        <rFont val="Arial"/>
        <family val="2"/>
      </rPr>
      <t>B</t>
    </r>
    <rPh sb="0" eb="3">
      <t>ヒョウホンスウ</t>
    </rPh>
    <phoneticPr fontId="2"/>
  </si>
  <si>
    <t>全標本数</t>
    <rPh sb="0" eb="1">
      <t>ゼン</t>
    </rPh>
    <rPh sb="1" eb="4">
      <t>ヒョウホンスウ</t>
    </rPh>
    <phoneticPr fontId="2"/>
  </si>
  <si>
    <r>
      <t>q</t>
    </r>
    <r>
      <rPr>
        <vertAlign val="subscript"/>
        <sz val="10"/>
        <color theme="1"/>
        <rFont val="Arial"/>
        <family val="2"/>
      </rPr>
      <t>s</t>
    </r>
    <phoneticPr fontId="2"/>
  </si>
  <si>
    <r>
      <t>Student</t>
    </r>
    <r>
      <rPr>
        <sz val="9"/>
        <color theme="1"/>
        <rFont val="ＭＳ Ｐゴシック"/>
        <family val="3"/>
        <charset val="128"/>
      </rPr>
      <t>化
された範囲</t>
    </r>
    <rPh sb="7" eb="8">
      <t>カ</t>
    </rPh>
    <rPh sb="12" eb="14">
      <t>ハンイ</t>
    </rPh>
    <phoneticPr fontId="2"/>
  </si>
  <si>
    <t>フォアボール率</t>
    <phoneticPr fontId="2"/>
  </si>
  <si>
    <r>
      <rPr>
        <sz val="10"/>
        <color theme="1"/>
        <rFont val="ＭＳ Ｐゴシック"/>
        <family val="3"/>
        <charset val="128"/>
      </rPr>
      <t>√</t>
    </r>
    <r>
      <rPr>
        <sz val="10"/>
        <color theme="1"/>
        <rFont val="Arial"/>
        <family val="2"/>
      </rPr>
      <t>2q</t>
    </r>
    <r>
      <rPr>
        <vertAlign val="subscript"/>
        <sz val="10"/>
        <color theme="1"/>
        <rFont val="Arial"/>
        <family val="2"/>
      </rPr>
      <t>s</t>
    </r>
    <r>
      <rPr>
        <sz val="10"/>
        <color theme="1"/>
        <rFont val="ＭＳ Ｐゴシック"/>
        <family val="3"/>
        <charset val="128"/>
      </rPr>
      <t/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</si>
</sst>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.000"/>
    <numFmt numFmtId="177" formatCode="0.0%"/>
    <numFmt numFmtId="178" formatCode="0.000_ "/>
  </numFmts>
  <fonts count="8" x14ac:knownFonts="1">
    <font>
      <sz val="10"/>
      <color theme="1"/>
      <name val="Arial"/>
      <family val="2"/>
      <charset val="128"/>
    </font>
    <font>
      <sz val="10"/>
      <color theme="1"/>
      <name val="Arial"/>
      <family val="2"/>
      <charset val="128"/>
    </font>
    <font>
      <sz val="6"/>
      <name val="Arial"/>
      <family val="2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9"/>
      <color theme="1"/>
      <name val="Arial"/>
      <family val="2"/>
      <charset val="128"/>
    </font>
    <font>
      <sz val="9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177" fontId="0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3" xfId="0" applyFont="1" applyBorder="1">
      <alignment vertical="center"/>
    </xf>
    <xf numFmtId="0" fontId="4" fillId="2" borderId="6" xfId="0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4" fillId="0" borderId="9" xfId="0" applyFont="1" applyBorder="1" applyAlignment="1">
      <alignment horizontal="center" vertical="center"/>
    </xf>
    <xf numFmtId="0" fontId="4" fillId="2" borderId="10" xfId="0" applyFont="1" applyFill="1" applyBorder="1">
      <alignment vertical="center"/>
    </xf>
    <xf numFmtId="0" fontId="4" fillId="0" borderId="11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178" fontId="0" fillId="0" borderId="0" xfId="0" applyNumberForma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178" fontId="4" fillId="0" borderId="28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176" fontId="4" fillId="0" borderId="2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77" fontId="3" fillId="0" borderId="0" xfId="1" applyNumberFormat="1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178" fontId="4" fillId="5" borderId="28" xfId="0" applyNumberFormat="1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185"/>
  <sheetViews>
    <sheetView workbookViewId="0"/>
  </sheetViews>
  <sheetFormatPr defaultRowHeight="12.75" x14ac:dyDescent="0.2"/>
  <cols>
    <col min="1" max="1" width="4.7109375" style="3" bestFit="1" customWidth="1"/>
    <col min="2" max="2" width="14.140625" bestFit="1" customWidth="1"/>
    <col min="3" max="3" width="5.7109375" bestFit="1" customWidth="1"/>
    <col min="4" max="4" width="6.28515625" style="3" bestFit="1" customWidth="1"/>
    <col min="5" max="5" width="7.42578125" style="3" bestFit="1" customWidth="1"/>
    <col min="6" max="6" width="7.42578125" style="5" bestFit="1" customWidth="1"/>
    <col min="7" max="7" width="5.7109375" style="3" bestFit="1" customWidth="1"/>
    <col min="8" max="8" width="5.7109375" style="3" customWidth="1"/>
    <col min="9" max="9" width="7.7109375" style="3" bestFit="1" customWidth="1"/>
    <col min="10" max="10" width="5.7109375" style="3" bestFit="1" customWidth="1"/>
    <col min="11" max="11" width="6.28515625" style="1" bestFit="1" customWidth="1"/>
    <col min="12" max="13" width="7.7109375" style="1" bestFit="1" customWidth="1"/>
    <col min="14" max="14" width="7.28515625" style="1" bestFit="1" customWidth="1"/>
    <col min="15" max="15" width="5.28515625" style="1" bestFit="1" customWidth="1"/>
    <col min="16" max="16" width="8" style="2" bestFit="1" customWidth="1"/>
    <col min="17" max="17" width="13.85546875" style="2" bestFit="1" customWidth="1"/>
  </cols>
  <sheetData>
    <row r="1" spans="1:17" x14ac:dyDescent="0.2">
      <c r="A1" s="3" t="s">
        <v>31</v>
      </c>
      <c r="B1" s="3" t="s">
        <v>0</v>
      </c>
      <c r="C1" s="3" t="s">
        <v>191</v>
      </c>
      <c r="D1" s="3" t="s">
        <v>29</v>
      </c>
      <c r="E1" s="4" t="s">
        <v>36</v>
      </c>
      <c r="F1" s="5" t="s">
        <v>37</v>
      </c>
      <c r="G1" s="3" t="s">
        <v>30</v>
      </c>
      <c r="H1" s="4" t="s">
        <v>35</v>
      </c>
      <c r="I1" s="3" t="s">
        <v>1</v>
      </c>
      <c r="J1" s="3" t="s">
        <v>2</v>
      </c>
      <c r="K1" s="1" t="s">
        <v>3</v>
      </c>
      <c r="L1" s="1" t="s">
        <v>4</v>
      </c>
      <c r="M1" s="1" t="s">
        <v>5</v>
      </c>
      <c r="N1" s="1" t="s">
        <v>6</v>
      </c>
      <c r="O1" s="1" t="s">
        <v>7</v>
      </c>
      <c r="P1" s="2" t="s">
        <v>8</v>
      </c>
      <c r="Q1" s="71" t="s">
        <v>266</v>
      </c>
    </row>
    <row r="2" spans="1:17" x14ac:dyDescent="0.2">
      <c r="A2" s="3">
        <v>1</v>
      </c>
      <c r="B2" t="s">
        <v>38</v>
      </c>
      <c r="C2" s="3">
        <v>2015</v>
      </c>
      <c r="D2" s="3" t="s">
        <v>17</v>
      </c>
      <c r="E2" s="4" t="s">
        <v>33</v>
      </c>
      <c r="F2" s="5">
        <v>1</v>
      </c>
      <c r="G2" s="3">
        <v>22</v>
      </c>
      <c r="H2" s="3">
        <v>1</v>
      </c>
      <c r="I2" s="3">
        <v>51</v>
      </c>
      <c r="J2" s="3">
        <v>172</v>
      </c>
      <c r="K2" s="1">
        <v>0.20779220759868622</v>
      </c>
      <c r="L2" s="1">
        <v>0.28654971718788147</v>
      </c>
      <c r="M2" s="1">
        <v>0.33766233921051025</v>
      </c>
      <c r="N2" s="1">
        <v>0.25925925374031067</v>
      </c>
      <c r="O2" s="1">
        <v>0.12987013161182404</v>
      </c>
      <c r="P2" s="2">
        <v>0.24418604373931885</v>
      </c>
      <c r="Q2" s="2">
        <v>9.3023255467414856E-2</v>
      </c>
    </row>
    <row r="3" spans="1:17" x14ac:dyDescent="0.2">
      <c r="A3" s="3">
        <v>2</v>
      </c>
      <c r="B3" t="s">
        <v>39</v>
      </c>
      <c r="C3" s="3">
        <v>2015</v>
      </c>
      <c r="D3" s="3" t="s">
        <v>20</v>
      </c>
      <c r="E3" s="4" t="s">
        <v>33</v>
      </c>
      <c r="F3" s="5">
        <v>1</v>
      </c>
      <c r="G3" s="3">
        <v>23</v>
      </c>
      <c r="H3" s="3">
        <v>1</v>
      </c>
      <c r="I3" s="3">
        <v>143</v>
      </c>
      <c r="J3" s="3">
        <v>646</v>
      </c>
      <c r="K3" s="1">
        <v>0.32854577898979187</v>
      </c>
      <c r="L3" s="1">
        <v>0.41640865802764893</v>
      </c>
      <c r="M3" s="1">
        <v>0.61041295528411865</v>
      </c>
      <c r="N3" s="1">
        <v>0.35279804468154907</v>
      </c>
      <c r="O3" s="1">
        <v>0.28186714649200439</v>
      </c>
      <c r="P3" s="2">
        <v>0.17182663083076477</v>
      </c>
      <c r="Q3" s="2">
        <v>0.12538699805736542</v>
      </c>
    </row>
    <row r="4" spans="1:17" x14ac:dyDescent="0.2">
      <c r="A4" s="3">
        <v>3</v>
      </c>
      <c r="B4" t="s">
        <v>40</v>
      </c>
      <c r="C4" s="3">
        <v>2015</v>
      </c>
      <c r="D4" s="3" t="s">
        <v>22</v>
      </c>
      <c r="E4" s="4" t="s">
        <v>33</v>
      </c>
      <c r="F4" s="5">
        <v>1</v>
      </c>
      <c r="G4" s="3">
        <v>23</v>
      </c>
      <c r="H4" s="3">
        <v>1</v>
      </c>
      <c r="I4" s="3">
        <v>111</v>
      </c>
      <c r="J4" s="3">
        <v>299</v>
      </c>
      <c r="K4" s="1">
        <v>0.230483278632164</v>
      </c>
      <c r="L4" s="1">
        <v>0.27931034564971924</v>
      </c>
      <c r="M4" s="1">
        <v>0.33085501194000244</v>
      </c>
      <c r="N4" s="1">
        <v>0.28934010863304138</v>
      </c>
      <c r="O4" s="1">
        <v>0.10037174820899963</v>
      </c>
      <c r="P4" s="2">
        <v>0.23076923191547394</v>
      </c>
      <c r="Q4" s="2">
        <v>5.0167225301265717E-2</v>
      </c>
    </row>
    <row r="5" spans="1:17" x14ac:dyDescent="0.2">
      <c r="A5" s="3">
        <v>4</v>
      </c>
      <c r="B5" t="s">
        <v>41</v>
      </c>
      <c r="C5" s="3">
        <v>2015</v>
      </c>
      <c r="D5" s="3" t="s">
        <v>28</v>
      </c>
      <c r="E5" s="4" t="s">
        <v>33</v>
      </c>
      <c r="F5" s="5">
        <v>1</v>
      </c>
      <c r="G5" s="3">
        <v>23</v>
      </c>
      <c r="H5" s="3">
        <v>1</v>
      </c>
      <c r="I5" s="3">
        <v>43</v>
      </c>
      <c r="J5" s="3">
        <v>110</v>
      </c>
      <c r="K5" s="1">
        <v>0.18556700646877289</v>
      </c>
      <c r="L5" s="1">
        <v>0.24038460850715637</v>
      </c>
      <c r="M5" s="1">
        <v>0.24742268025875092</v>
      </c>
      <c r="N5" s="1">
        <v>0.25757575035095215</v>
      </c>
      <c r="O5" s="1">
        <v>6.1855670064687729E-2</v>
      </c>
      <c r="P5" s="2">
        <v>0.27272728085517883</v>
      </c>
      <c r="Q5" s="2">
        <v>5.4545454680919647E-2</v>
      </c>
    </row>
    <row r="6" spans="1:17" x14ac:dyDescent="0.2">
      <c r="A6" s="3">
        <v>5</v>
      </c>
      <c r="B6" t="s">
        <v>42</v>
      </c>
      <c r="C6" s="3">
        <v>2015</v>
      </c>
      <c r="D6" s="3" t="s">
        <v>25</v>
      </c>
      <c r="E6" s="4" t="s">
        <v>33</v>
      </c>
      <c r="F6" s="5">
        <v>1</v>
      </c>
      <c r="G6" s="3">
        <v>24</v>
      </c>
      <c r="H6" s="3">
        <v>1</v>
      </c>
      <c r="I6" s="3">
        <v>142</v>
      </c>
      <c r="J6" s="3">
        <v>530</v>
      </c>
      <c r="K6" s="1">
        <v>0.22757111489772797</v>
      </c>
      <c r="L6" s="1">
        <v>0.27878788113594055</v>
      </c>
      <c r="M6" s="1">
        <v>0.32603937387466431</v>
      </c>
      <c r="N6" s="1">
        <v>0.26145553588867188</v>
      </c>
      <c r="O6" s="1">
        <v>9.8468273878097534E-2</v>
      </c>
      <c r="P6" s="2">
        <v>0.15660376846790314</v>
      </c>
      <c r="Q6" s="2">
        <v>6.4150944352149963E-2</v>
      </c>
    </row>
    <row r="7" spans="1:17" x14ac:dyDescent="0.2">
      <c r="A7" s="3">
        <v>6</v>
      </c>
      <c r="B7" t="s">
        <v>43</v>
      </c>
      <c r="C7" s="3">
        <v>2015</v>
      </c>
      <c r="D7" s="3" t="s">
        <v>23</v>
      </c>
      <c r="E7" s="4" t="s">
        <v>33</v>
      </c>
      <c r="F7" s="5">
        <v>1</v>
      </c>
      <c r="G7" s="3">
        <v>24</v>
      </c>
      <c r="H7" s="3">
        <v>1</v>
      </c>
      <c r="I7" s="3">
        <v>125</v>
      </c>
      <c r="J7" s="3">
        <v>521</v>
      </c>
      <c r="K7" s="1">
        <v>0.27601811289787292</v>
      </c>
      <c r="L7" s="1">
        <v>0.36758893728256226</v>
      </c>
      <c r="M7" s="1">
        <v>0.3914027214050293</v>
      </c>
      <c r="N7" s="1">
        <v>0.3451327383518219</v>
      </c>
      <c r="O7" s="1">
        <v>0.11538461595773697</v>
      </c>
      <c r="P7" s="2">
        <v>0.18809980154037476</v>
      </c>
      <c r="Q7" s="2">
        <v>0.11516314744949341</v>
      </c>
    </row>
    <row r="8" spans="1:17" x14ac:dyDescent="0.2">
      <c r="A8" s="3">
        <v>7</v>
      </c>
      <c r="B8" t="s">
        <v>44</v>
      </c>
      <c r="C8" s="3">
        <v>2015</v>
      </c>
      <c r="D8" s="3" t="s">
        <v>27</v>
      </c>
      <c r="E8" s="4" t="s">
        <v>33</v>
      </c>
      <c r="F8" s="5">
        <v>1</v>
      </c>
      <c r="G8" s="3">
        <v>24</v>
      </c>
      <c r="H8" s="3">
        <v>1</v>
      </c>
      <c r="I8" s="3">
        <v>62</v>
      </c>
      <c r="J8" s="3">
        <v>183</v>
      </c>
      <c r="K8" s="1">
        <v>0.2202380895614624</v>
      </c>
      <c r="L8" s="1">
        <v>0.26815643906593323</v>
      </c>
      <c r="M8" s="1">
        <v>0.2797619104385376</v>
      </c>
      <c r="N8" s="1">
        <v>0.29268291592597961</v>
      </c>
      <c r="O8" s="1">
        <v>5.95238097012043E-2</v>
      </c>
      <c r="P8" s="2">
        <v>0.24043716490268707</v>
      </c>
      <c r="Q8" s="2">
        <v>6.0109291225671768E-2</v>
      </c>
    </row>
    <row r="9" spans="1:17" x14ac:dyDescent="0.2">
      <c r="A9" s="3">
        <v>8</v>
      </c>
      <c r="B9" t="s">
        <v>45</v>
      </c>
      <c r="C9" s="3">
        <v>2015</v>
      </c>
      <c r="D9" s="3" t="s">
        <v>23</v>
      </c>
      <c r="E9" s="4" t="s">
        <v>32</v>
      </c>
      <c r="F9" s="5">
        <v>2</v>
      </c>
      <c r="G9" s="3">
        <v>19</v>
      </c>
      <c r="H9" s="3">
        <v>1</v>
      </c>
      <c r="I9" s="3">
        <v>46</v>
      </c>
      <c r="J9" s="3">
        <v>140</v>
      </c>
      <c r="K9" s="1">
        <v>0.28461539745330811</v>
      </c>
      <c r="L9" s="1">
        <v>0.30656933784484863</v>
      </c>
      <c r="M9" s="1">
        <v>0.3769230842590332</v>
      </c>
      <c r="N9" s="1">
        <v>0.35922330617904663</v>
      </c>
      <c r="O9" s="1">
        <v>9.2307694256305695E-2</v>
      </c>
      <c r="P9" s="2">
        <v>0.20714285969734192</v>
      </c>
      <c r="Q9" s="2">
        <v>3.5714287310838699E-2</v>
      </c>
    </row>
    <row r="10" spans="1:17" x14ac:dyDescent="0.2">
      <c r="A10" s="3">
        <v>9</v>
      </c>
      <c r="B10" t="s">
        <v>46</v>
      </c>
      <c r="C10" s="3">
        <v>2015</v>
      </c>
      <c r="D10" s="3" t="s">
        <v>21</v>
      </c>
      <c r="E10" s="4" t="s">
        <v>32</v>
      </c>
      <c r="F10" s="5">
        <v>2</v>
      </c>
      <c r="G10" s="3">
        <v>20</v>
      </c>
      <c r="H10" s="3">
        <v>1</v>
      </c>
      <c r="I10" s="3">
        <v>55</v>
      </c>
      <c r="J10" s="3">
        <v>159</v>
      </c>
      <c r="K10" s="1">
        <v>0.2222222238779068</v>
      </c>
      <c r="L10" s="1">
        <v>0.26143792271614075</v>
      </c>
      <c r="M10" s="1">
        <v>0.3263888955116272</v>
      </c>
      <c r="N10" s="1">
        <v>0.25409835577011108</v>
      </c>
      <c r="O10" s="1">
        <v>0.1041666641831398</v>
      </c>
      <c r="P10" s="2">
        <v>0.13836477696895599</v>
      </c>
      <c r="Q10" s="2">
        <v>5.0314463675022125E-2</v>
      </c>
    </row>
    <row r="11" spans="1:17" x14ac:dyDescent="0.2">
      <c r="A11" s="3">
        <v>10</v>
      </c>
      <c r="B11" t="s">
        <v>47</v>
      </c>
      <c r="C11" s="3">
        <v>2015</v>
      </c>
      <c r="D11" s="3" t="s">
        <v>19</v>
      </c>
      <c r="E11" s="4" t="s">
        <v>32</v>
      </c>
      <c r="F11" s="5">
        <v>2</v>
      </c>
      <c r="G11" s="3">
        <v>21</v>
      </c>
      <c r="H11" s="3">
        <v>1</v>
      </c>
      <c r="I11" s="3">
        <v>97</v>
      </c>
      <c r="J11" s="3">
        <v>238</v>
      </c>
      <c r="K11" s="1">
        <v>0.274881511926651</v>
      </c>
      <c r="L11" s="1">
        <v>0.32900431752204895</v>
      </c>
      <c r="M11" s="1">
        <v>0.40284359455108643</v>
      </c>
      <c r="N11" s="1">
        <v>0.31176471710205078</v>
      </c>
      <c r="O11" s="1">
        <v>0.12796208262443542</v>
      </c>
      <c r="P11" s="2">
        <v>0.15966387093067169</v>
      </c>
      <c r="Q11" s="2">
        <v>6.7226894199848175E-2</v>
      </c>
    </row>
    <row r="12" spans="1:17" x14ac:dyDescent="0.2">
      <c r="A12" s="3">
        <v>11</v>
      </c>
      <c r="B12" t="s">
        <v>48</v>
      </c>
      <c r="C12" s="3">
        <v>2015</v>
      </c>
      <c r="D12" s="3" t="s">
        <v>21</v>
      </c>
      <c r="E12" s="4" t="s">
        <v>32</v>
      </c>
      <c r="F12" s="5">
        <v>2</v>
      </c>
      <c r="G12" s="3">
        <v>22</v>
      </c>
      <c r="H12" s="3">
        <v>1</v>
      </c>
      <c r="I12" s="3">
        <v>52</v>
      </c>
      <c r="J12" s="3">
        <v>138</v>
      </c>
      <c r="K12" s="1">
        <v>0.22580644488334656</v>
      </c>
      <c r="L12" s="1">
        <v>0.2761194109916687</v>
      </c>
      <c r="M12" s="1">
        <v>0.33870968222618103</v>
      </c>
      <c r="N12" s="1">
        <v>0.25773194432258606</v>
      </c>
      <c r="O12" s="1">
        <v>0.11290322244167328</v>
      </c>
      <c r="P12" s="2">
        <v>0.18115942180156708</v>
      </c>
      <c r="Q12" s="2">
        <v>6.5217390656471252E-2</v>
      </c>
    </row>
    <row r="13" spans="1:17" x14ac:dyDescent="0.2">
      <c r="A13" s="3">
        <v>12</v>
      </c>
      <c r="B13" t="s">
        <v>49</v>
      </c>
      <c r="C13" s="3">
        <v>2015</v>
      </c>
      <c r="D13" s="3" t="s">
        <v>21</v>
      </c>
      <c r="E13" s="4" t="s">
        <v>32</v>
      </c>
      <c r="F13" s="5">
        <v>2</v>
      </c>
      <c r="G13" s="3">
        <v>22</v>
      </c>
      <c r="H13" s="3">
        <v>1</v>
      </c>
      <c r="I13" s="3">
        <v>60</v>
      </c>
      <c r="J13" s="3">
        <v>116</v>
      </c>
      <c r="K13" s="1">
        <v>0.18446601927280426</v>
      </c>
      <c r="L13" s="1">
        <v>0.2222222238779068</v>
      </c>
      <c r="M13" s="1">
        <v>0.27184465527534485</v>
      </c>
      <c r="N13" s="1">
        <v>0.23684211075305939</v>
      </c>
      <c r="O13" s="1">
        <v>8.7378643453121185E-2</v>
      </c>
      <c r="P13" s="2">
        <v>0.22413793206214905</v>
      </c>
      <c r="Q13" s="2">
        <v>4.3103449046611786E-2</v>
      </c>
    </row>
    <row r="14" spans="1:17" x14ac:dyDescent="0.2">
      <c r="A14" s="3">
        <v>13</v>
      </c>
      <c r="B14" t="s">
        <v>13</v>
      </c>
      <c r="C14" s="3">
        <v>2015</v>
      </c>
      <c r="D14" s="3" t="s">
        <v>26</v>
      </c>
      <c r="E14" s="4" t="s">
        <v>32</v>
      </c>
      <c r="F14" s="5">
        <v>2</v>
      </c>
      <c r="G14" s="3">
        <v>23</v>
      </c>
      <c r="H14" s="3">
        <v>1</v>
      </c>
      <c r="I14" s="3">
        <v>135</v>
      </c>
      <c r="J14" s="3">
        <v>382</v>
      </c>
      <c r="K14" s="1">
        <v>0.23353293538093567</v>
      </c>
      <c r="L14" s="1">
        <v>0.29427793622016907</v>
      </c>
      <c r="M14" s="1">
        <v>0.28742516040802002</v>
      </c>
      <c r="N14" s="1">
        <v>0.28571429848670959</v>
      </c>
      <c r="O14" s="1">
        <v>5.3892213851213455E-2</v>
      </c>
      <c r="P14" s="2">
        <v>0.18062826991081238</v>
      </c>
      <c r="Q14" s="2">
        <v>6.2827222049236298E-2</v>
      </c>
    </row>
    <row r="15" spans="1:17" x14ac:dyDescent="0.2">
      <c r="A15" s="3">
        <v>14</v>
      </c>
      <c r="B15" t="s">
        <v>50</v>
      </c>
      <c r="C15" s="3">
        <v>2015</v>
      </c>
      <c r="D15" s="3" t="s">
        <v>19</v>
      </c>
      <c r="E15" s="4" t="s">
        <v>32</v>
      </c>
      <c r="F15" s="5">
        <v>2</v>
      </c>
      <c r="G15" s="3">
        <v>23</v>
      </c>
      <c r="H15" s="3">
        <v>1</v>
      </c>
      <c r="I15" s="3">
        <v>127</v>
      </c>
      <c r="J15" s="3">
        <v>188</v>
      </c>
      <c r="K15" s="1">
        <v>0.24117647111415863</v>
      </c>
      <c r="L15" s="1">
        <v>0.28571429848670959</v>
      </c>
      <c r="M15" s="1">
        <v>0.37058824300765991</v>
      </c>
      <c r="N15" s="1">
        <v>0.30075186491012573</v>
      </c>
      <c r="O15" s="1">
        <v>0.12941177189350128</v>
      </c>
      <c r="P15" s="2">
        <v>0.19680851697921753</v>
      </c>
      <c r="Q15" s="2">
        <v>5.3191490471363068E-2</v>
      </c>
    </row>
    <row r="16" spans="1:17" x14ac:dyDescent="0.2">
      <c r="A16" s="3">
        <v>15</v>
      </c>
      <c r="B16" t="s">
        <v>51</v>
      </c>
      <c r="C16" s="3">
        <v>2015</v>
      </c>
      <c r="D16" s="3" t="s">
        <v>18</v>
      </c>
      <c r="E16" s="4" t="s">
        <v>32</v>
      </c>
      <c r="F16" s="5">
        <v>2</v>
      </c>
      <c r="G16" s="3">
        <v>23</v>
      </c>
      <c r="H16" s="3">
        <v>1</v>
      </c>
      <c r="I16" s="3">
        <v>56</v>
      </c>
      <c r="J16" s="3">
        <v>176</v>
      </c>
      <c r="K16" s="1">
        <v>0.2142857164144516</v>
      </c>
      <c r="L16" s="1">
        <v>0.25</v>
      </c>
      <c r="M16" s="1">
        <v>0.38690477609634399</v>
      </c>
      <c r="N16" s="1">
        <v>0.31313130259513855</v>
      </c>
      <c r="O16" s="1">
        <v>0.1726190447807312</v>
      </c>
      <c r="P16" s="2">
        <v>0.36363637447357178</v>
      </c>
      <c r="Q16" s="2">
        <v>3.4090910106897354E-2</v>
      </c>
    </row>
    <row r="17" spans="1:17" x14ac:dyDescent="0.2">
      <c r="A17" s="3">
        <v>16</v>
      </c>
      <c r="B17" t="s">
        <v>52</v>
      </c>
      <c r="C17" s="3">
        <v>2015</v>
      </c>
      <c r="D17" s="3" t="s">
        <v>24</v>
      </c>
      <c r="E17" s="4" t="s">
        <v>32</v>
      </c>
      <c r="F17" s="5">
        <v>2</v>
      </c>
      <c r="G17" s="3">
        <v>23</v>
      </c>
      <c r="H17" s="3">
        <v>1</v>
      </c>
      <c r="I17" s="3">
        <v>48</v>
      </c>
      <c r="J17" s="3">
        <v>124</v>
      </c>
      <c r="K17" s="1">
        <v>0.24299065768718719</v>
      </c>
      <c r="L17" s="1">
        <v>0.32520323991775513</v>
      </c>
      <c r="M17" s="1">
        <v>0.34579437971115112</v>
      </c>
      <c r="N17" s="1">
        <v>0.29268291592597961</v>
      </c>
      <c r="O17" s="1">
        <v>0.10280373692512512</v>
      </c>
      <c r="P17" s="2">
        <v>0.20161290466785431</v>
      </c>
      <c r="Q17" s="2">
        <v>0.11290322244167328</v>
      </c>
    </row>
    <row r="18" spans="1:17" x14ac:dyDescent="0.2">
      <c r="A18" s="3">
        <v>17</v>
      </c>
      <c r="B18" t="s">
        <v>53</v>
      </c>
      <c r="C18" s="3">
        <v>2015</v>
      </c>
      <c r="D18" s="3" t="s">
        <v>21</v>
      </c>
      <c r="E18" s="4" t="s">
        <v>32</v>
      </c>
      <c r="F18" s="5">
        <v>2</v>
      </c>
      <c r="G18" s="3">
        <v>24</v>
      </c>
      <c r="H18" s="3">
        <v>1</v>
      </c>
      <c r="I18" s="3">
        <v>138</v>
      </c>
      <c r="J18" s="3">
        <v>568</v>
      </c>
      <c r="K18" s="1">
        <v>0.31653225421905518</v>
      </c>
      <c r="L18" s="1">
        <v>0.39964789152145386</v>
      </c>
      <c r="M18" s="1">
        <v>0.52217739820480347</v>
      </c>
      <c r="N18" s="1">
        <v>0.35372340679168701</v>
      </c>
      <c r="O18" s="1">
        <v>0.20564515888690948</v>
      </c>
      <c r="P18" s="2">
        <v>0.17253521084785461</v>
      </c>
      <c r="Q18" s="2">
        <v>0.11971831321716309</v>
      </c>
    </row>
    <row r="19" spans="1:17" x14ac:dyDescent="0.2">
      <c r="A19" s="3">
        <v>18</v>
      </c>
      <c r="B19" t="s">
        <v>54</v>
      </c>
      <c r="C19" s="3">
        <v>2015</v>
      </c>
      <c r="D19" s="3" t="s">
        <v>23</v>
      </c>
      <c r="E19" s="4" t="s">
        <v>32</v>
      </c>
      <c r="F19" s="5">
        <v>2</v>
      </c>
      <c r="G19" s="3">
        <v>24</v>
      </c>
      <c r="H19" s="3">
        <v>1</v>
      </c>
      <c r="I19" s="3">
        <v>101</v>
      </c>
      <c r="J19" s="3">
        <v>294</v>
      </c>
      <c r="K19" s="1">
        <v>0.23552124202251434</v>
      </c>
      <c r="L19" s="1">
        <v>0.29929578304290771</v>
      </c>
      <c r="M19" s="1">
        <v>0.33590734004974365</v>
      </c>
      <c r="N19" s="1">
        <v>0.296875</v>
      </c>
      <c r="O19" s="1">
        <v>0.10038609802722931</v>
      </c>
      <c r="P19" s="2">
        <v>0.21768707036972046</v>
      </c>
      <c r="Q19" s="2">
        <v>5.7823128998279572E-2</v>
      </c>
    </row>
    <row r="20" spans="1:17" x14ac:dyDescent="0.2">
      <c r="A20" s="3">
        <v>19</v>
      </c>
      <c r="B20" t="s">
        <v>55</v>
      </c>
      <c r="C20" s="3">
        <v>2015</v>
      </c>
      <c r="D20" s="3" t="s">
        <v>27</v>
      </c>
      <c r="E20" s="4" t="s">
        <v>32</v>
      </c>
      <c r="F20" s="5">
        <v>2</v>
      </c>
      <c r="G20" s="3">
        <v>24</v>
      </c>
      <c r="H20" s="3">
        <v>1</v>
      </c>
      <c r="I20" s="3">
        <v>67</v>
      </c>
      <c r="J20" s="3">
        <v>210</v>
      </c>
      <c r="K20" s="1">
        <v>0.21621622145175934</v>
      </c>
      <c r="L20" s="1">
        <v>0.2772277295589447</v>
      </c>
      <c r="M20" s="1">
        <v>0.27027025818824768</v>
      </c>
      <c r="N20" s="1">
        <v>0.27857142686843872</v>
      </c>
      <c r="O20" s="1">
        <v>5.4054055362939835E-2</v>
      </c>
      <c r="P20" s="2">
        <v>0.2142857164144516</v>
      </c>
      <c r="Q20" s="2">
        <v>6.190476194024086E-2</v>
      </c>
    </row>
    <row r="21" spans="1:17" x14ac:dyDescent="0.2">
      <c r="A21" s="3">
        <v>20</v>
      </c>
      <c r="B21" t="s">
        <v>56</v>
      </c>
      <c r="C21" s="3">
        <v>2015</v>
      </c>
      <c r="D21" s="3" t="s">
        <v>28</v>
      </c>
      <c r="E21" s="4" t="s">
        <v>34</v>
      </c>
      <c r="F21" s="5">
        <v>3</v>
      </c>
      <c r="G21" s="3">
        <v>20</v>
      </c>
      <c r="H21" s="3">
        <v>1</v>
      </c>
      <c r="I21" s="3">
        <v>138</v>
      </c>
      <c r="J21" s="3">
        <v>531</v>
      </c>
      <c r="K21" s="1">
        <v>0.28691983222961426</v>
      </c>
      <c r="L21" s="1">
        <v>0.35660377144813538</v>
      </c>
      <c r="M21" s="1">
        <v>0.46835443377494812</v>
      </c>
      <c r="N21" s="1">
        <v>0.3753943145275116</v>
      </c>
      <c r="O21" s="1">
        <v>0.18143460154533386</v>
      </c>
      <c r="P21" s="2">
        <v>0.26930320262908936</v>
      </c>
      <c r="Q21" s="2">
        <v>8.2862526178359985E-2</v>
      </c>
    </row>
    <row r="22" spans="1:17" x14ac:dyDescent="0.2">
      <c r="A22" s="3">
        <v>21</v>
      </c>
      <c r="B22" t="s">
        <v>57</v>
      </c>
      <c r="C22" s="3">
        <v>2015</v>
      </c>
      <c r="D22" s="3" t="s">
        <v>22</v>
      </c>
      <c r="E22" s="4" t="s">
        <v>34</v>
      </c>
      <c r="F22" s="5">
        <v>3</v>
      </c>
      <c r="G22" s="3">
        <v>21</v>
      </c>
      <c r="H22" s="3">
        <v>1</v>
      </c>
      <c r="I22" s="3">
        <v>117</v>
      </c>
      <c r="J22" s="3">
        <v>365</v>
      </c>
      <c r="K22" s="1">
        <v>0.17049179971218109</v>
      </c>
      <c r="L22" s="1">
        <v>0.25072887539863586</v>
      </c>
      <c r="M22" s="1">
        <v>0.22950819134712219</v>
      </c>
      <c r="N22" s="1">
        <v>0.21008403599262238</v>
      </c>
      <c r="O22" s="1">
        <v>5.9016391634941101E-2</v>
      </c>
      <c r="P22" s="2">
        <v>0.18904109299182892</v>
      </c>
      <c r="Q22" s="2">
        <v>9.0410955250263214E-2</v>
      </c>
    </row>
    <row r="23" spans="1:17" x14ac:dyDescent="0.2">
      <c r="A23" s="3">
        <v>22</v>
      </c>
      <c r="B23" t="s">
        <v>58</v>
      </c>
      <c r="C23" s="3">
        <v>2015</v>
      </c>
      <c r="D23" s="3" t="s">
        <v>23</v>
      </c>
      <c r="E23" s="4" t="s">
        <v>34</v>
      </c>
      <c r="F23" s="5">
        <v>3</v>
      </c>
      <c r="G23" s="3">
        <v>22</v>
      </c>
      <c r="H23" s="3">
        <v>1</v>
      </c>
      <c r="I23" s="3">
        <v>129</v>
      </c>
      <c r="J23" s="3">
        <v>504</v>
      </c>
      <c r="K23" s="1">
        <v>0.32643678784370422</v>
      </c>
      <c r="L23" s="1">
        <v>0.4051896333694458</v>
      </c>
      <c r="M23" s="1">
        <v>0.46666666865348816</v>
      </c>
      <c r="N23" s="1">
        <v>0.35924932360649109</v>
      </c>
      <c r="O23" s="1">
        <v>0.14022988080978394</v>
      </c>
      <c r="P23" s="2">
        <v>0.1170634925365448</v>
      </c>
      <c r="Q23" s="2">
        <v>0.1170634925365448</v>
      </c>
    </row>
    <row r="24" spans="1:17" x14ac:dyDescent="0.2">
      <c r="A24" s="3">
        <v>23</v>
      </c>
      <c r="B24" t="s">
        <v>59</v>
      </c>
      <c r="C24" s="3">
        <v>2015</v>
      </c>
      <c r="D24" s="3" t="s">
        <v>21</v>
      </c>
      <c r="E24" s="4" t="s">
        <v>34</v>
      </c>
      <c r="F24" s="5">
        <v>3</v>
      </c>
      <c r="G24" s="3">
        <v>22</v>
      </c>
      <c r="H24" s="3">
        <v>1</v>
      </c>
      <c r="I24" s="3">
        <v>64</v>
      </c>
      <c r="J24" s="3">
        <v>148</v>
      </c>
      <c r="K24" s="1">
        <v>0.20155039429664612</v>
      </c>
      <c r="L24" s="1">
        <v>0.26950353384017944</v>
      </c>
      <c r="M24" s="1">
        <v>0.27906978130340576</v>
      </c>
      <c r="N24" s="1">
        <v>0.2604166567325592</v>
      </c>
      <c r="O24" s="1">
        <v>7.7519379556179047E-2</v>
      </c>
      <c r="P24" s="2">
        <v>0.21621622145175934</v>
      </c>
      <c r="Q24" s="2">
        <v>5.4054055362939835E-2</v>
      </c>
    </row>
    <row r="25" spans="1:17" x14ac:dyDescent="0.2">
      <c r="A25" s="3">
        <v>24</v>
      </c>
      <c r="B25" t="s">
        <v>60</v>
      </c>
      <c r="C25" s="3">
        <v>2015</v>
      </c>
      <c r="D25" s="3" t="s">
        <v>21</v>
      </c>
      <c r="E25" s="4" t="s">
        <v>34</v>
      </c>
      <c r="F25" s="5">
        <v>3</v>
      </c>
      <c r="G25" s="3">
        <v>24</v>
      </c>
      <c r="H25" s="3">
        <v>1</v>
      </c>
      <c r="I25" s="3">
        <v>74</v>
      </c>
      <c r="J25" s="3">
        <v>208</v>
      </c>
      <c r="K25" s="1">
        <v>0.23655913770198822</v>
      </c>
      <c r="L25" s="1">
        <v>0.29756098985671997</v>
      </c>
      <c r="M25" s="1">
        <v>0.37096774578094482</v>
      </c>
      <c r="N25" s="1">
        <v>0.28467154502868652</v>
      </c>
      <c r="O25" s="1">
        <v>0.1344086080789566</v>
      </c>
      <c r="P25" s="2">
        <v>0.22115384042263031</v>
      </c>
      <c r="Q25" s="2">
        <v>5.7692307978868484E-2</v>
      </c>
    </row>
    <row r="26" spans="1:17" x14ac:dyDescent="0.2">
      <c r="A26" s="3">
        <v>25</v>
      </c>
      <c r="B26" t="s">
        <v>61</v>
      </c>
      <c r="C26" s="3">
        <v>2015</v>
      </c>
      <c r="D26" s="3" t="s">
        <v>18</v>
      </c>
      <c r="E26" s="4" t="s">
        <v>34</v>
      </c>
      <c r="F26" s="5">
        <v>3</v>
      </c>
      <c r="G26" s="3">
        <v>24</v>
      </c>
      <c r="H26" s="3">
        <v>1</v>
      </c>
      <c r="I26" s="3">
        <v>56</v>
      </c>
      <c r="J26" s="3">
        <v>149</v>
      </c>
      <c r="K26" s="1">
        <v>0.23913043737411499</v>
      </c>
      <c r="L26" s="1">
        <v>0.27586206793785095</v>
      </c>
      <c r="M26" s="1">
        <v>0.40579709410667419</v>
      </c>
      <c r="N26" s="1">
        <v>0.28712871670722961</v>
      </c>
      <c r="O26" s="1">
        <v>0.1666666716337204</v>
      </c>
      <c r="P26" s="2">
        <v>0.22147651016712189</v>
      </c>
      <c r="Q26" s="2">
        <v>4.0268454700708389E-2</v>
      </c>
    </row>
    <row r="27" spans="1:17" x14ac:dyDescent="0.2">
      <c r="A27" s="3">
        <v>26</v>
      </c>
      <c r="B27" t="s">
        <v>62</v>
      </c>
      <c r="C27" s="3">
        <v>2015</v>
      </c>
      <c r="D27" s="3" t="s">
        <v>22</v>
      </c>
      <c r="E27" s="4" t="s">
        <v>34</v>
      </c>
      <c r="F27" s="5">
        <v>3</v>
      </c>
      <c r="G27" s="3">
        <v>24</v>
      </c>
      <c r="H27" s="3">
        <v>1</v>
      </c>
      <c r="I27" s="3">
        <v>65</v>
      </c>
      <c r="J27" s="3">
        <v>131</v>
      </c>
      <c r="K27" s="1">
        <v>0.22727273404598236</v>
      </c>
      <c r="L27" s="1">
        <v>0.28688523173332214</v>
      </c>
      <c r="M27" s="1">
        <v>0.26363635063171387</v>
      </c>
      <c r="N27" s="1">
        <v>0.28235295414924622</v>
      </c>
      <c r="O27" s="1">
        <v>3.6363635212182999E-2</v>
      </c>
      <c r="P27" s="2">
        <v>0.19847328960895538</v>
      </c>
      <c r="Q27" s="2">
        <v>6.8702287971973419E-2</v>
      </c>
    </row>
    <row r="28" spans="1:17" x14ac:dyDescent="0.2">
      <c r="A28" s="3">
        <v>27</v>
      </c>
      <c r="B28" t="s">
        <v>63</v>
      </c>
      <c r="C28" s="3">
        <v>2015</v>
      </c>
      <c r="D28" s="3" t="s">
        <v>17</v>
      </c>
      <c r="E28" s="4" t="s">
        <v>34</v>
      </c>
      <c r="F28" s="5">
        <v>3</v>
      </c>
      <c r="G28" s="3">
        <v>24</v>
      </c>
      <c r="H28" s="3">
        <v>1</v>
      </c>
      <c r="I28" s="3">
        <v>47</v>
      </c>
      <c r="J28" s="3">
        <v>113</v>
      </c>
      <c r="K28" s="1">
        <v>0.22857142984867096</v>
      </c>
      <c r="L28" s="1">
        <v>0.25</v>
      </c>
      <c r="M28" s="1">
        <v>0.31428572535514832</v>
      </c>
      <c r="N28" s="1">
        <v>0.31428572535514832</v>
      </c>
      <c r="O28" s="1">
        <v>8.5714288055896759E-2</v>
      </c>
      <c r="P28" s="2">
        <v>0.29203540086746216</v>
      </c>
      <c r="Q28" s="2">
        <v>2.6548672467470169E-2</v>
      </c>
    </row>
    <row r="29" spans="1:17" x14ac:dyDescent="0.2">
      <c r="A29" s="3">
        <v>28</v>
      </c>
      <c r="B29" t="s">
        <v>64</v>
      </c>
      <c r="C29" s="3">
        <v>2015</v>
      </c>
      <c r="D29" s="3" t="s">
        <v>28</v>
      </c>
      <c r="E29" s="4" t="s">
        <v>33</v>
      </c>
      <c r="F29" s="5">
        <v>1</v>
      </c>
      <c r="G29" s="3">
        <v>25</v>
      </c>
      <c r="H29" s="3">
        <v>2</v>
      </c>
      <c r="I29" s="3">
        <v>141</v>
      </c>
      <c r="J29" s="3">
        <v>627</v>
      </c>
      <c r="K29" s="1">
        <v>0.27001860737800598</v>
      </c>
      <c r="L29" s="1">
        <v>0.36160001158714294</v>
      </c>
      <c r="M29" s="1">
        <v>0.38547486066818237</v>
      </c>
      <c r="N29" s="1">
        <v>0.33417722582817078</v>
      </c>
      <c r="O29" s="1">
        <v>0.1154562383890152</v>
      </c>
      <c r="P29" s="2">
        <v>0.21690590679645538</v>
      </c>
      <c r="Q29" s="2">
        <v>0.110047847032547</v>
      </c>
    </row>
    <row r="30" spans="1:17" x14ac:dyDescent="0.2">
      <c r="A30" s="3">
        <v>29</v>
      </c>
      <c r="B30" t="s">
        <v>65</v>
      </c>
      <c r="C30" s="3">
        <v>2015</v>
      </c>
      <c r="D30" s="3" t="s">
        <v>23</v>
      </c>
      <c r="E30" s="4" t="s">
        <v>33</v>
      </c>
      <c r="F30" s="5">
        <v>1</v>
      </c>
      <c r="G30" s="3">
        <v>25</v>
      </c>
      <c r="H30" s="3">
        <v>2</v>
      </c>
      <c r="I30" s="3">
        <v>143</v>
      </c>
      <c r="J30" s="3">
        <v>617</v>
      </c>
      <c r="K30" s="1">
        <v>0.26407766342163086</v>
      </c>
      <c r="L30" s="1">
        <v>0.34991422295570374</v>
      </c>
      <c r="M30" s="1">
        <v>0.28737863898277283</v>
      </c>
      <c r="N30" s="1">
        <v>0.32227489352226257</v>
      </c>
      <c r="O30" s="1">
        <v>2.330096997320652E-2</v>
      </c>
      <c r="P30" s="2">
        <v>0.15072932839393616</v>
      </c>
      <c r="Q30" s="2">
        <v>0.1069692075252533</v>
      </c>
    </row>
    <row r="31" spans="1:17" x14ac:dyDescent="0.2">
      <c r="A31" s="3">
        <v>30</v>
      </c>
      <c r="B31" t="s">
        <v>66</v>
      </c>
      <c r="C31" s="3">
        <v>2015</v>
      </c>
      <c r="D31" s="3" t="s">
        <v>21</v>
      </c>
      <c r="E31" s="4" t="s">
        <v>33</v>
      </c>
      <c r="F31" s="5">
        <v>1</v>
      </c>
      <c r="G31" s="3">
        <v>25</v>
      </c>
      <c r="H31" s="3">
        <v>2</v>
      </c>
      <c r="I31" s="3">
        <v>102</v>
      </c>
      <c r="J31" s="3">
        <v>265</v>
      </c>
      <c r="K31" s="1">
        <v>0.20816326141357422</v>
      </c>
      <c r="L31" s="1">
        <v>0.24418604373931885</v>
      </c>
      <c r="M31" s="1">
        <v>0.2489795982837677</v>
      </c>
      <c r="N31" s="1">
        <v>0.26630434393882751</v>
      </c>
      <c r="O31" s="1">
        <v>4.0816325694322586E-2</v>
      </c>
      <c r="P31" s="2">
        <v>0.22641509771347046</v>
      </c>
      <c r="Q31" s="2">
        <v>3.7735849618911743E-2</v>
      </c>
    </row>
    <row r="32" spans="1:17" x14ac:dyDescent="0.2">
      <c r="A32" s="3">
        <v>31</v>
      </c>
      <c r="B32" t="s">
        <v>67</v>
      </c>
      <c r="C32" s="3">
        <v>2015</v>
      </c>
      <c r="D32" s="3" t="s">
        <v>21</v>
      </c>
      <c r="E32" s="4" t="s">
        <v>33</v>
      </c>
      <c r="F32" s="5">
        <v>1</v>
      </c>
      <c r="G32" s="3">
        <v>25</v>
      </c>
      <c r="H32" s="3">
        <v>2</v>
      </c>
      <c r="I32" s="3">
        <v>81</v>
      </c>
      <c r="J32" s="3">
        <v>238</v>
      </c>
      <c r="K32" s="1">
        <v>0.22549019753932953</v>
      </c>
      <c r="L32" s="1">
        <v>0.26851850748062134</v>
      </c>
      <c r="M32" s="1">
        <v>0.36764705181121826</v>
      </c>
      <c r="N32" s="1">
        <v>0.26143792271614075</v>
      </c>
      <c r="O32" s="1">
        <v>0.14215686917304993</v>
      </c>
      <c r="P32" s="2">
        <v>0.18907563388347626</v>
      </c>
      <c r="Q32" s="2">
        <v>4.6218488365411758E-2</v>
      </c>
    </row>
    <row r="33" spans="1:17" x14ac:dyDescent="0.2">
      <c r="A33" s="3">
        <v>32</v>
      </c>
      <c r="B33" t="s">
        <v>68</v>
      </c>
      <c r="C33" s="3">
        <v>2015</v>
      </c>
      <c r="D33" s="3" t="s">
        <v>26</v>
      </c>
      <c r="E33" s="4" t="s">
        <v>33</v>
      </c>
      <c r="F33" s="5">
        <v>1</v>
      </c>
      <c r="G33" s="3">
        <v>25</v>
      </c>
      <c r="H33" s="3">
        <v>2</v>
      </c>
      <c r="I33" s="3">
        <v>57</v>
      </c>
      <c r="J33" s="3">
        <v>213</v>
      </c>
      <c r="K33" s="1">
        <v>0.3036649227142334</v>
      </c>
      <c r="L33" s="1">
        <v>0.36966824531555176</v>
      </c>
      <c r="M33" s="1">
        <v>0.40314134955406189</v>
      </c>
      <c r="N33" s="1">
        <v>0.33742332458496094</v>
      </c>
      <c r="O33" s="1">
        <v>9.9476441740989685E-2</v>
      </c>
      <c r="P33" s="2">
        <v>0.11737088859081268</v>
      </c>
      <c r="Q33" s="2">
        <v>8.4507040679454803E-2</v>
      </c>
    </row>
    <row r="34" spans="1:17" x14ac:dyDescent="0.2">
      <c r="A34" s="3">
        <v>33</v>
      </c>
      <c r="B34" t="s">
        <v>69</v>
      </c>
      <c r="C34" s="3">
        <v>2015</v>
      </c>
      <c r="D34" s="3" t="s">
        <v>27</v>
      </c>
      <c r="E34" s="4" t="s">
        <v>33</v>
      </c>
      <c r="F34" s="5">
        <v>1</v>
      </c>
      <c r="G34" s="3">
        <v>25</v>
      </c>
      <c r="H34" s="3">
        <v>2</v>
      </c>
      <c r="I34" s="3">
        <v>62</v>
      </c>
      <c r="J34" s="3">
        <v>206</v>
      </c>
      <c r="K34" s="1">
        <v>0.23529411852359772</v>
      </c>
      <c r="L34" s="1">
        <v>0.29268291592597961</v>
      </c>
      <c r="M34" s="1">
        <v>0.35828876495361328</v>
      </c>
      <c r="N34" s="1">
        <v>0.31451612710952759</v>
      </c>
      <c r="O34" s="1">
        <v>0.12299465388059616</v>
      </c>
      <c r="P34" s="2">
        <v>0.29126214981079102</v>
      </c>
      <c r="Q34" s="2">
        <v>5.8252427726984024E-2</v>
      </c>
    </row>
    <row r="35" spans="1:17" x14ac:dyDescent="0.2">
      <c r="A35" s="3">
        <v>34</v>
      </c>
      <c r="B35" t="s">
        <v>70</v>
      </c>
      <c r="C35" s="3">
        <v>2015</v>
      </c>
      <c r="D35" s="3" t="s">
        <v>23</v>
      </c>
      <c r="E35" s="4" t="s">
        <v>33</v>
      </c>
      <c r="F35" s="5">
        <v>1</v>
      </c>
      <c r="G35" s="3">
        <v>25</v>
      </c>
      <c r="H35" s="3">
        <v>2</v>
      </c>
      <c r="I35" s="3">
        <v>84</v>
      </c>
      <c r="J35" s="3">
        <v>192</v>
      </c>
      <c r="K35" s="1">
        <v>0.29518070816993713</v>
      </c>
      <c r="L35" s="1">
        <v>0.35519126057624817</v>
      </c>
      <c r="M35" s="1">
        <v>0.36746987700462341</v>
      </c>
      <c r="N35" s="1">
        <v>0.34782609343528748</v>
      </c>
      <c r="O35" s="1">
        <v>7.2289153933525085E-2</v>
      </c>
      <c r="P35" s="2">
        <v>0.1458333283662796</v>
      </c>
      <c r="Q35" s="2">
        <v>4.6875E-2</v>
      </c>
    </row>
    <row r="36" spans="1:17" x14ac:dyDescent="0.2">
      <c r="A36" s="3">
        <v>35</v>
      </c>
      <c r="B36" t="s">
        <v>71</v>
      </c>
      <c r="C36" s="3">
        <v>2015</v>
      </c>
      <c r="D36" s="3" t="s">
        <v>25</v>
      </c>
      <c r="E36" s="4" t="s">
        <v>33</v>
      </c>
      <c r="F36" s="5">
        <v>1</v>
      </c>
      <c r="G36" s="3">
        <v>25</v>
      </c>
      <c r="H36" s="3">
        <v>2</v>
      </c>
      <c r="I36" s="3">
        <v>81</v>
      </c>
      <c r="J36" s="3">
        <v>175</v>
      </c>
      <c r="K36" s="1">
        <v>0.23717948794364929</v>
      </c>
      <c r="L36" s="1">
        <v>0.2916666567325592</v>
      </c>
      <c r="M36" s="1">
        <v>0.28846153616905212</v>
      </c>
      <c r="N36" s="1">
        <v>0.3214285671710968</v>
      </c>
      <c r="O36" s="1">
        <v>5.128205195069313E-2</v>
      </c>
      <c r="P36" s="2">
        <v>0.24571429193019867</v>
      </c>
      <c r="Q36" s="2">
        <v>6.8571425974369049E-2</v>
      </c>
    </row>
    <row r="37" spans="1:17" x14ac:dyDescent="0.2">
      <c r="A37" s="3">
        <v>36</v>
      </c>
      <c r="B37" t="s">
        <v>12</v>
      </c>
      <c r="C37" s="3">
        <v>2015</v>
      </c>
      <c r="D37" s="3" t="s">
        <v>21</v>
      </c>
      <c r="E37" s="4" t="s">
        <v>33</v>
      </c>
      <c r="F37" s="5">
        <v>1</v>
      </c>
      <c r="G37" s="3">
        <v>25</v>
      </c>
      <c r="H37" s="3">
        <v>2</v>
      </c>
      <c r="I37" s="3">
        <v>59</v>
      </c>
      <c r="J37" s="3">
        <v>135</v>
      </c>
      <c r="K37" s="1">
        <v>0.22413793206214905</v>
      </c>
      <c r="L37" s="1">
        <v>0.25</v>
      </c>
      <c r="M37" s="1">
        <v>0.34482759237289429</v>
      </c>
      <c r="N37" s="1">
        <v>0.27173912525177002</v>
      </c>
      <c r="O37" s="1">
        <v>0.12068965286016464</v>
      </c>
      <c r="P37" s="2">
        <v>0.17037037014961243</v>
      </c>
      <c r="Q37" s="2">
        <v>2.222222276031971E-2</v>
      </c>
    </row>
    <row r="38" spans="1:17" x14ac:dyDescent="0.2">
      <c r="A38" s="3">
        <v>37</v>
      </c>
      <c r="B38" t="s">
        <v>72</v>
      </c>
      <c r="C38" s="3">
        <v>2015</v>
      </c>
      <c r="D38" s="3" t="s">
        <v>19</v>
      </c>
      <c r="E38" s="4" t="s">
        <v>33</v>
      </c>
      <c r="F38" s="5">
        <v>1</v>
      </c>
      <c r="G38" s="3">
        <v>26</v>
      </c>
      <c r="H38" s="3">
        <v>2</v>
      </c>
      <c r="I38" s="3">
        <v>143</v>
      </c>
      <c r="J38" s="3">
        <v>644</v>
      </c>
      <c r="K38" s="1">
        <v>0.25444838404655457</v>
      </c>
      <c r="L38" s="1">
        <v>0.29243698716163635</v>
      </c>
      <c r="M38" s="1">
        <v>0.34341636300086975</v>
      </c>
      <c r="N38" s="1">
        <v>0.29094827175140381</v>
      </c>
      <c r="O38" s="1">
        <v>8.8967971503734589E-2</v>
      </c>
      <c r="P38" s="2">
        <v>0.1428571492433548</v>
      </c>
      <c r="Q38" s="2">
        <v>4.5031055808067322E-2</v>
      </c>
    </row>
    <row r="39" spans="1:17" x14ac:dyDescent="0.2">
      <c r="A39" s="3">
        <v>38</v>
      </c>
      <c r="B39" t="s">
        <v>73</v>
      </c>
      <c r="C39" s="3">
        <v>2015</v>
      </c>
      <c r="D39" s="3" t="s">
        <v>19</v>
      </c>
      <c r="E39" s="4" t="s">
        <v>33</v>
      </c>
      <c r="F39" s="5">
        <v>1</v>
      </c>
      <c r="G39" s="3">
        <v>26</v>
      </c>
      <c r="H39" s="3">
        <v>2</v>
      </c>
      <c r="I39" s="3">
        <v>141</v>
      </c>
      <c r="J39" s="3">
        <v>590</v>
      </c>
      <c r="K39" s="1">
        <v>0.27440148591995239</v>
      </c>
      <c r="L39" s="1">
        <v>0.32478633522987366</v>
      </c>
      <c r="M39" s="1">
        <v>0.41252303123474121</v>
      </c>
      <c r="N39" s="1">
        <v>0.32714617252349854</v>
      </c>
      <c r="O39" s="1">
        <v>0.13812154531478882</v>
      </c>
      <c r="P39" s="2">
        <v>0.17796610295772552</v>
      </c>
      <c r="Q39" s="2">
        <v>5.7627119123935699E-2</v>
      </c>
    </row>
    <row r="40" spans="1:17" x14ac:dyDescent="0.2">
      <c r="A40" s="3">
        <v>39</v>
      </c>
      <c r="B40" t="s">
        <v>74</v>
      </c>
      <c r="C40" s="3">
        <v>2015</v>
      </c>
      <c r="D40" s="3" t="s">
        <v>22</v>
      </c>
      <c r="E40" s="4" t="s">
        <v>33</v>
      </c>
      <c r="F40" s="5">
        <v>1</v>
      </c>
      <c r="G40" s="3">
        <v>26</v>
      </c>
      <c r="H40" s="3">
        <v>2</v>
      </c>
      <c r="I40" s="3">
        <v>142</v>
      </c>
      <c r="J40" s="3">
        <v>564</v>
      </c>
      <c r="K40" s="1">
        <v>0.26283368468284607</v>
      </c>
      <c r="L40" s="1">
        <v>0.32962962985038757</v>
      </c>
      <c r="M40" s="1">
        <v>0.36550307273864746</v>
      </c>
      <c r="N40" s="1">
        <v>0.28638496994972229</v>
      </c>
      <c r="O40" s="1">
        <v>0.10266940295696259</v>
      </c>
      <c r="P40" s="2">
        <v>0.10283687710762024</v>
      </c>
      <c r="Q40" s="2">
        <v>8.3333335816860199E-2</v>
      </c>
    </row>
    <row r="41" spans="1:17" x14ac:dyDescent="0.2">
      <c r="A41" s="3">
        <v>40</v>
      </c>
      <c r="B41" t="s">
        <v>75</v>
      </c>
      <c r="C41" s="3">
        <v>2015</v>
      </c>
      <c r="D41" s="3" t="s">
        <v>28</v>
      </c>
      <c r="E41" s="4" t="s">
        <v>33</v>
      </c>
      <c r="F41" s="5">
        <v>1</v>
      </c>
      <c r="G41" s="3">
        <v>26</v>
      </c>
      <c r="H41" s="3">
        <v>2</v>
      </c>
      <c r="I41" s="3">
        <v>57</v>
      </c>
      <c r="J41" s="3">
        <v>176</v>
      </c>
      <c r="K41" s="1">
        <v>0.22435897588729858</v>
      </c>
      <c r="L41" s="1">
        <v>0.27108433842658997</v>
      </c>
      <c r="M41" s="1">
        <v>0.30769231915473938</v>
      </c>
      <c r="N41" s="1">
        <v>0.3035714328289032</v>
      </c>
      <c r="O41" s="1">
        <v>8.3333335816860199E-2</v>
      </c>
      <c r="P41" s="2">
        <v>0.24431818723678589</v>
      </c>
      <c r="Q41" s="2">
        <v>5.681818351149559E-2</v>
      </c>
    </row>
    <row r="42" spans="1:17" x14ac:dyDescent="0.2">
      <c r="A42" s="3">
        <v>41</v>
      </c>
      <c r="B42" t="s">
        <v>76</v>
      </c>
      <c r="C42" s="3">
        <v>2015</v>
      </c>
      <c r="D42" s="3" t="s">
        <v>23</v>
      </c>
      <c r="E42" s="4" t="s">
        <v>33</v>
      </c>
      <c r="F42" s="5">
        <v>1</v>
      </c>
      <c r="G42" s="3">
        <v>27</v>
      </c>
      <c r="H42" s="3">
        <v>2</v>
      </c>
      <c r="I42" s="3">
        <v>143</v>
      </c>
      <c r="J42" s="3">
        <v>611</v>
      </c>
      <c r="K42" s="1">
        <v>0.26345083117485046</v>
      </c>
      <c r="L42" s="1">
        <v>0.33878886699676514</v>
      </c>
      <c r="M42" s="1">
        <v>0.47866418957710266</v>
      </c>
      <c r="N42" s="1">
        <v>0.28282827138900757</v>
      </c>
      <c r="O42" s="1">
        <v>0.2152133584022522</v>
      </c>
      <c r="P42" s="2">
        <v>0.19639934599399567</v>
      </c>
      <c r="Q42" s="2">
        <v>0.10474631935358047</v>
      </c>
    </row>
    <row r="43" spans="1:17" x14ac:dyDescent="0.2">
      <c r="A43" s="3">
        <v>42</v>
      </c>
      <c r="B43" t="s">
        <v>77</v>
      </c>
      <c r="C43" s="3">
        <v>2015</v>
      </c>
      <c r="D43" s="3" t="s">
        <v>16</v>
      </c>
      <c r="E43" s="4" t="s">
        <v>33</v>
      </c>
      <c r="F43" s="5">
        <v>1</v>
      </c>
      <c r="G43" s="3">
        <v>27</v>
      </c>
      <c r="H43" s="3">
        <v>2</v>
      </c>
      <c r="I43" s="3">
        <v>130</v>
      </c>
      <c r="J43" s="3">
        <v>558</v>
      </c>
      <c r="K43" s="1">
        <v>0.26931107044219971</v>
      </c>
      <c r="L43" s="1">
        <v>0.35336977243423462</v>
      </c>
      <c r="M43" s="1">
        <v>0.4008350670337677</v>
      </c>
      <c r="N43" s="1">
        <v>0.29770991206169128</v>
      </c>
      <c r="O43" s="1">
        <v>0.13152401149272919</v>
      </c>
      <c r="P43" s="2">
        <v>0.14157706499099731</v>
      </c>
      <c r="Q43" s="2">
        <v>0.11648745834827423</v>
      </c>
    </row>
    <row r="44" spans="1:17" x14ac:dyDescent="0.2">
      <c r="A44" s="3">
        <v>43</v>
      </c>
      <c r="B44" t="s">
        <v>78</v>
      </c>
      <c r="C44" s="3">
        <v>2015</v>
      </c>
      <c r="D44" s="3" t="s">
        <v>17</v>
      </c>
      <c r="E44" s="4" t="s">
        <v>33</v>
      </c>
      <c r="F44" s="5">
        <v>1</v>
      </c>
      <c r="G44" s="3">
        <v>27</v>
      </c>
      <c r="H44" s="3">
        <v>2</v>
      </c>
      <c r="I44" s="3">
        <v>107</v>
      </c>
      <c r="J44" s="3">
        <v>376</v>
      </c>
      <c r="K44" s="1">
        <v>0.26888218522071838</v>
      </c>
      <c r="L44" s="1">
        <v>0.30372491478919983</v>
      </c>
      <c r="M44" s="1">
        <v>0.29909366369247437</v>
      </c>
      <c r="N44" s="1">
        <v>0.30902779102325439</v>
      </c>
      <c r="O44" s="1">
        <v>3.0211480334401131E-2</v>
      </c>
      <c r="P44" s="2">
        <v>0.11702127754688263</v>
      </c>
      <c r="Q44" s="2">
        <v>3.9893615990877151E-2</v>
      </c>
    </row>
    <row r="45" spans="1:17" x14ac:dyDescent="0.2">
      <c r="A45" s="3">
        <v>44</v>
      </c>
      <c r="B45" t="s">
        <v>79</v>
      </c>
      <c r="C45" s="3">
        <v>2015</v>
      </c>
      <c r="D45" s="3" t="s">
        <v>17</v>
      </c>
      <c r="E45" s="4" t="s">
        <v>33</v>
      </c>
      <c r="F45" s="5">
        <v>1</v>
      </c>
      <c r="G45" s="3">
        <v>27</v>
      </c>
      <c r="H45" s="3">
        <v>2</v>
      </c>
      <c r="I45" s="3">
        <v>79</v>
      </c>
      <c r="J45" s="3">
        <v>185</v>
      </c>
      <c r="K45" s="1">
        <v>0.24260355532169342</v>
      </c>
      <c r="L45" s="1">
        <v>0.29729729890823364</v>
      </c>
      <c r="M45" s="1">
        <v>0.40828403830528259</v>
      </c>
      <c r="N45" s="1">
        <v>0.33980581164360046</v>
      </c>
      <c r="O45" s="1">
        <v>0.16568046808242798</v>
      </c>
      <c r="P45" s="2">
        <v>0.33513513207435608</v>
      </c>
      <c r="Q45" s="2">
        <v>7.567567378282547E-2</v>
      </c>
    </row>
    <row r="46" spans="1:17" x14ac:dyDescent="0.2">
      <c r="A46" s="3">
        <v>45</v>
      </c>
      <c r="B46" t="s">
        <v>80</v>
      </c>
      <c r="C46" s="3">
        <v>2015</v>
      </c>
      <c r="D46" s="3" t="s">
        <v>17</v>
      </c>
      <c r="E46" s="4" t="s">
        <v>33</v>
      </c>
      <c r="F46" s="5">
        <v>1</v>
      </c>
      <c r="G46" s="3">
        <v>27</v>
      </c>
      <c r="H46" s="3">
        <v>2</v>
      </c>
      <c r="I46" s="3">
        <v>41</v>
      </c>
      <c r="J46" s="3">
        <v>165</v>
      </c>
      <c r="K46" s="1">
        <v>0.27142858505249023</v>
      </c>
      <c r="L46" s="1">
        <v>0.34782609343528748</v>
      </c>
      <c r="M46" s="1">
        <v>0.38571429252624512</v>
      </c>
      <c r="N46" s="1">
        <v>0.29824560880661011</v>
      </c>
      <c r="O46" s="1">
        <v>0.11428571492433548</v>
      </c>
      <c r="P46" s="2">
        <v>0.15151515603065491</v>
      </c>
      <c r="Q46" s="2">
        <v>6.6666670143604279E-2</v>
      </c>
    </row>
    <row r="47" spans="1:17" x14ac:dyDescent="0.2">
      <c r="A47" s="3">
        <v>46</v>
      </c>
      <c r="B47" t="s">
        <v>81</v>
      </c>
      <c r="C47" s="3">
        <v>2015</v>
      </c>
      <c r="D47" s="3" t="s">
        <v>21</v>
      </c>
      <c r="E47" s="4" t="s">
        <v>33</v>
      </c>
      <c r="F47" s="5">
        <v>1</v>
      </c>
      <c r="G47" s="3">
        <v>27</v>
      </c>
      <c r="H47" s="3">
        <v>2</v>
      </c>
      <c r="I47" s="3">
        <v>58</v>
      </c>
      <c r="J47" s="3">
        <v>163</v>
      </c>
      <c r="K47" s="1">
        <v>0.28947368264198303</v>
      </c>
      <c r="L47" s="1">
        <v>0.33128833770751953</v>
      </c>
      <c r="M47" s="1">
        <v>0.36184209585189819</v>
      </c>
      <c r="N47" s="1">
        <v>0.32824426889419556</v>
      </c>
      <c r="O47" s="1">
        <v>7.2368420660495758E-2</v>
      </c>
      <c r="P47" s="2">
        <v>0.12883435189723969</v>
      </c>
      <c r="Q47" s="2">
        <v>3.6809816956520081E-2</v>
      </c>
    </row>
    <row r="48" spans="1:17" x14ac:dyDescent="0.2">
      <c r="A48" s="3">
        <v>47</v>
      </c>
      <c r="B48" t="s">
        <v>82</v>
      </c>
      <c r="C48" s="3">
        <v>2015</v>
      </c>
      <c r="D48" s="3" t="s">
        <v>27</v>
      </c>
      <c r="E48" s="4" t="s">
        <v>33</v>
      </c>
      <c r="F48" s="5">
        <v>1</v>
      </c>
      <c r="G48" s="3">
        <v>27</v>
      </c>
      <c r="H48" s="3">
        <v>2</v>
      </c>
      <c r="I48" s="3">
        <v>66</v>
      </c>
      <c r="J48" s="3">
        <v>110</v>
      </c>
      <c r="K48" s="1">
        <v>0.19607843458652496</v>
      </c>
      <c r="L48" s="1">
        <v>0.21904762089252472</v>
      </c>
      <c r="M48" s="1">
        <v>0.23529411852359772</v>
      </c>
      <c r="N48" s="1">
        <v>0.24691358208656311</v>
      </c>
      <c r="O48" s="1">
        <v>3.9215687662363052E-2</v>
      </c>
      <c r="P48" s="2">
        <v>0.19090908765792847</v>
      </c>
      <c r="Q48" s="2">
        <v>1.8181817606091499E-2</v>
      </c>
    </row>
    <row r="49" spans="1:17" x14ac:dyDescent="0.2">
      <c r="A49" s="3">
        <v>48</v>
      </c>
      <c r="B49" t="s">
        <v>83</v>
      </c>
      <c r="C49" s="3">
        <v>2015</v>
      </c>
      <c r="D49" s="3" t="s">
        <v>20</v>
      </c>
      <c r="E49" s="4" t="s">
        <v>33</v>
      </c>
      <c r="F49" s="5">
        <v>1</v>
      </c>
      <c r="G49" s="3">
        <v>28</v>
      </c>
      <c r="H49" s="3">
        <v>2</v>
      </c>
      <c r="I49" s="3">
        <v>143</v>
      </c>
      <c r="J49" s="3">
        <v>632</v>
      </c>
      <c r="K49" s="1">
        <v>0.33562824130058289</v>
      </c>
      <c r="L49" s="1">
        <v>0.38314786553382874</v>
      </c>
      <c r="M49" s="1">
        <v>0.43889844417572021</v>
      </c>
      <c r="N49" s="1">
        <v>0.37176939845085144</v>
      </c>
      <c r="O49" s="1">
        <v>0.10327022522687912</v>
      </c>
      <c r="P49" s="2">
        <v>0.1139240488409996</v>
      </c>
      <c r="Q49" s="2">
        <v>6.80379718542099E-2</v>
      </c>
    </row>
    <row r="50" spans="1:17" x14ac:dyDescent="0.2">
      <c r="A50" s="3">
        <v>49</v>
      </c>
      <c r="B50" t="s">
        <v>84</v>
      </c>
      <c r="C50" s="3">
        <v>2015</v>
      </c>
      <c r="D50" s="3" t="s">
        <v>26</v>
      </c>
      <c r="E50" s="4" t="s">
        <v>33</v>
      </c>
      <c r="F50" s="5">
        <v>1</v>
      </c>
      <c r="G50" s="3">
        <v>28</v>
      </c>
      <c r="H50" s="3">
        <v>2</v>
      </c>
      <c r="I50" s="3">
        <v>139</v>
      </c>
      <c r="J50" s="3">
        <v>593</v>
      </c>
      <c r="K50" s="1">
        <v>0.23913043737411499</v>
      </c>
      <c r="L50" s="1">
        <v>0.31028369069099426</v>
      </c>
      <c r="M50" s="1">
        <v>0.34782609343528748</v>
      </c>
      <c r="N50" s="1">
        <v>0.25522041320800781</v>
      </c>
      <c r="O50" s="1">
        <v>0.10869564861059189</v>
      </c>
      <c r="P50" s="2">
        <v>0.11467116326093674</v>
      </c>
      <c r="Q50" s="2">
        <v>8.0944351851940155E-2</v>
      </c>
    </row>
    <row r="51" spans="1:17" x14ac:dyDescent="0.2">
      <c r="A51" s="3">
        <v>50</v>
      </c>
      <c r="B51" s="6" t="s">
        <v>192</v>
      </c>
      <c r="C51" s="3">
        <v>2015</v>
      </c>
      <c r="D51" s="3" t="s">
        <v>23</v>
      </c>
      <c r="E51" s="4" t="s">
        <v>33</v>
      </c>
      <c r="F51" s="5">
        <v>1</v>
      </c>
      <c r="G51" s="3">
        <v>28</v>
      </c>
      <c r="H51" s="3">
        <v>2</v>
      </c>
      <c r="I51" s="3">
        <v>143</v>
      </c>
      <c r="J51" s="3">
        <v>554</v>
      </c>
      <c r="K51" s="1">
        <v>0.23092369735240936</v>
      </c>
      <c r="L51" s="1">
        <v>0.30144405364990234</v>
      </c>
      <c r="M51" s="1">
        <v>0.48795181512832642</v>
      </c>
      <c r="N51" s="1">
        <v>0.23893804848194122</v>
      </c>
      <c r="O51" s="1">
        <v>0.25702810287475586</v>
      </c>
      <c r="P51" s="2">
        <v>0.23285198211669922</v>
      </c>
      <c r="Q51" s="2">
        <v>7.7617324888706207E-2</v>
      </c>
    </row>
    <row r="52" spans="1:17" x14ac:dyDescent="0.2">
      <c r="A52" s="3">
        <v>51</v>
      </c>
      <c r="B52" t="s">
        <v>15</v>
      </c>
      <c r="C52" s="3">
        <v>2015</v>
      </c>
      <c r="D52" s="3" t="s">
        <v>27</v>
      </c>
      <c r="E52" s="4" t="s">
        <v>33</v>
      </c>
      <c r="F52" s="5">
        <v>1</v>
      </c>
      <c r="G52" s="3">
        <v>28</v>
      </c>
      <c r="H52" s="3">
        <v>2</v>
      </c>
      <c r="I52" s="3">
        <v>82</v>
      </c>
      <c r="J52" s="3">
        <v>354</v>
      </c>
      <c r="K52" s="1">
        <v>0.30063292384147644</v>
      </c>
      <c r="L52" s="1">
        <v>0.35897436738014221</v>
      </c>
      <c r="M52" s="1">
        <v>0.34810125827789307</v>
      </c>
      <c r="N52" s="1">
        <v>0.31333333253860474</v>
      </c>
      <c r="O52" s="1">
        <v>4.7468353062868118E-2</v>
      </c>
      <c r="P52" s="2">
        <v>5.3672317415475845E-2</v>
      </c>
      <c r="Q52" s="2">
        <v>8.474576473236084E-2</v>
      </c>
    </row>
    <row r="53" spans="1:17" x14ac:dyDescent="0.2">
      <c r="A53" s="3">
        <v>52</v>
      </c>
      <c r="B53" t="s">
        <v>85</v>
      </c>
      <c r="C53" s="3">
        <v>2015</v>
      </c>
      <c r="D53" s="3" t="s">
        <v>18</v>
      </c>
      <c r="E53" s="4" t="s">
        <v>33</v>
      </c>
      <c r="F53" s="5">
        <v>1</v>
      </c>
      <c r="G53" s="3">
        <v>28</v>
      </c>
      <c r="H53" s="3">
        <v>2</v>
      </c>
      <c r="I53" s="3">
        <v>93</v>
      </c>
      <c r="J53" s="3">
        <v>304</v>
      </c>
      <c r="K53" s="1">
        <v>0.28252789378166199</v>
      </c>
      <c r="L53" s="1">
        <v>0.34459459781646729</v>
      </c>
      <c r="M53" s="1">
        <v>0.31970259547233582</v>
      </c>
      <c r="N53" s="1">
        <v>0.3926701545715332</v>
      </c>
      <c r="O53" s="1">
        <v>3.717472031712532E-2</v>
      </c>
      <c r="P53" s="2">
        <v>0.2565789520740509</v>
      </c>
      <c r="Q53" s="2">
        <v>7.8947365283966064E-2</v>
      </c>
    </row>
    <row r="54" spans="1:17" x14ac:dyDescent="0.2">
      <c r="A54" s="3">
        <v>53</v>
      </c>
      <c r="B54" t="s">
        <v>86</v>
      </c>
      <c r="C54" s="3">
        <v>2015</v>
      </c>
      <c r="D54" s="3" t="s">
        <v>20</v>
      </c>
      <c r="E54" s="4" t="s">
        <v>33</v>
      </c>
      <c r="F54" s="5">
        <v>1</v>
      </c>
      <c r="G54" s="3">
        <v>28</v>
      </c>
      <c r="H54" s="3">
        <v>2</v>
      </c>
      <c r="I54" s="3">
        <v>73</v>
      </c>
      <c r="J54" s="3">
        <v>196</v>
      </c>
      <c r="K54" s="1">
        <v>0.25294119119644165</v>
      </c>
      <c r="L54" s="1">
        <v>0.31914892792701721</v>
      </c>
      <c r="M54" s="1">
        <v>0.33529412746429443</v>
      </c>
      <c r="N54" s="1">
        <v>0.2949640154838562</v>
      </c>
      <c r="O54" s="1">
        <v>8.235294371843338E-2</v>
      </c>
      <c r="P54" s="2">
        <v>0.15306122601032257</v>
      </c>
      <c r="Q54" s="2">
        <v>8.1632651388645172E-2</v>
      </c>
    </row>
    <row r="55" spans="1:17" x14ac:dyDescent="0.2">
      <c r="A55" s="3">
        <v>54</v>
      </c>
      <c r="B55" t="s">
        <v>87</v>
      </c>
      <c r="C55" s="3">
        <v>2015</v>
      </c>
      <c r="D55" s="3" t="s">
        <v>18</v>
      </c>
      <c r="E55" s="4" t="s">
        <v>33</v>
      </c>
      <c r="F55" s="5">
        <v>1</v>
      </c>
      <c r="G55" s="3">
        <v>29</v>
      </c>
      <c r="H55" s="3">
        <v>2</v>
      </c>
      <c r="I55" s="3">
        <v>108</v>
      </c>
      <c r="J55" s="3">
        <v>452</v>
      </c>
      <c r="K55" s="1">
        <v>0.25333333015441895</v>
      </c>
      <c r="L55" s="1">
        <v>0.33806145191192627</v>
      </c>
      <c r="M55" s="1">
        <v>0.33866667747497559</v>
      </c>
      <c r="N55" s="1">
        <v>0.3013245165348053</v>
      </c>
      <c r="O55" s="1">
        <v>8.5333332419395447E-2</v>
      </c>
      <c r="P55" s="2">
        <v>0.15265487134456635</v>
      </c>
      <c r="Q55" s="2">
        <v>9.7345136106014252E-2</v>
      </c>
    </row>
    <row r="56" spans="1:17" x14ac:dyDescent="0.2">
      <c r="A56" s="3">
        <v>55</v>
      </c>
      <c r="B56" t="s">
        <v>88</v>
      </c>
      <c r="C56" s="3">
        <v>2015</v>
      </c>
      <c r="D56" s="3" t="s">
        <v>21</v>
      </c>
      <c r="E56" s="4" t="s">
        <v>33</v>
      </c>
      <c r="F56" s="5">
        <v>1</v>
      </c>
      <c r="G56" s="3">
        <v>29</v>
      </c>
      <c r="H56" s="3">
        <v>2</v>
      </c>
      <c r="I56" s="3">
        <v>89</v>
      </c>
      <c r="J56" s="3">
        <v>375</v>
      </c>
      <c r="K56" s="1">
        <v>0.2594752311706543</v>
      </c>
      <c r="L56" s="1">
        <v>0.30601093173027039</v>
      </c>
      <c r="M56" s="1">
        <v>0.29737609624862671</v>
      </c>
      <c r="N56" s="1">
        <v>0.33846154808998108</v>
      </c>
      <c r="O56" s="1">
        <v>3.7900876253843307E-2</v>
      </c>
      <c r="P56" s="2">
        <v>0.218666672706604</v>
      </c>
      <c r="Q56" s="2">
        <v>4.2666666209697723E-2</v>
      </c>
    </row>
    <row r="57" spans="1:17" x14ac:dyDescent="0.2">
      <c r="A57" s="3">
        <v>56</v>
      </c>
      <c r="B57" s="6" t="s">
        <v>193</v>
      </c>
      <c r="C57" s="3">
        <v>2015</v>
      </c>
      <c r="D57" s="3" t="s">
        <v>27</v>
      </c>
      <c r="E57" s="4" t="s">
        <v>33</v>
      </c>
      <c r="F57" s="5">
        <v>1</v>
      </c>
      <c r="G57" s="3">
        <v>29</v>
      </c>
      <c r="H57" s="3">
        <v>2</v>
      </c>
      <c r="I57" s="3">
        <v>91</v>
      </c>
      <c r="J57" s="3">
        <v>313</v>
      </c>
      <c r="K57" s="1">
        <v>0.25547444820404053</v>
      </c>
      <c r="L57" s="1">
        <v>0.33865815401077271</v>
      </c>
      <c r="M57" s="1">
        <v>0.45255473256111145</v>
      </c>
      <c r="N57" s="1">
        <v>0.2800000011920929</v>
      </c>
      <c r="O57" s="1">
        <v>0.19708029925823212</v>
      </c>
      <c r="P57" s="2">
        <v>0.201277956366539</v>
      </c>
      <c r="Q57" s="2">
        <v>9.5846645534038544E-2</v>
      </c>
    </row>
    <row r="58" spans="1:17" x14ac:dyDescent="0.2">
      <c r="A58" s="3">
        <v>57</v>
      </c>
      <c r="B58" t="s">
        <v>89</v>
      </c>
      <c r="C58" s="3">
        <v>2015</v>
      </c>
      <c r="D58" s="3" t="s">
        <v>26</v>
      </c>
      <c r="E58" s="4" t="s">
        <v>33</v>
      </c>
      <c r="F58" s="5">
        <v>1</v>
      </c>
      <c r="G58" s="3">
        <v>29</v>
      </c>
      <c r="H58" s="3">
        <v>2</v>
      </c>
      <c r="I58" s="3">
        <v>80</v>
      </c>
      <c r="J58" s="3">
        <v>152</v>
      </c>
      <c r="K58" s="1">
        <v>0.22556391358375549</v>
      </c>
      <c r="L58" s="1">
        <v>0.28767123818397522</v>
      </c>
      <c r="M58" s="1">
        <v>0.36090224981307983</v>
      </c>
      <c r="N58" s="1">
        <v>0.27450981736183167</v>
      </c>
      <c r="O58" s="1">
        <v>0.13533835113048553</v>
      </c>
      <c r="P58" s="2">
        <v>0.19736842811107635</v>
      </c>
      <c r="Q58" s="2">
        <v>7.8947365283966064E-2</v>
      </c>
    </row>
    <row r="59" spans="1:17" x14ac:dyDescent="0.2">
      <c r="A59" s="3">
        <v>58</v>
      </c>
      <c r="B59" t="s">
        <v>90</v>
      </c>
      <c r="C59" s="3">
        <v>2015</v>
      </c>
      <c r="D59" s="3" t="s">
        <v>16</v>
      </c>
      <c r="E59" s="4" t="s">
        <v>32</v>
      </c>
      <c r="F59" s="5">
        <v>2</v>
      </c>
      <c r="G59" s="3">
        <v>25</v>
      </c>
      <c r="H59" s="3">
        <v>2</v>
      </c>
      <c r="I59" s="3">
        <v>91</v>
      </c>
      <c r="J59" s="3">
        <v>367</v>
      </c>
      <c r="K59" s="1">
        <v>0.30383479595184326</v>
      </c>
      <c r="L59" s="1">
        <v>0.34340658783912659</v>
      </c>
      <c r="M59" s="1">
        <v>0.34808260202407837</v>
      </c>
      <c r="N59" s="1">
        <v>0.36654803156852722</v>
      </c>
      <c r="O59" s="1">
        <v>4.4247787445783615E-2</v>
      </c>
      <c r="P59" s="2">
        <v>0.1662125289440155</v>
      </c>
      <c r="Q59" s="2">
        <v>4.9046322703361511E-2</v>
      </c>
    </row>
    <row r="60" spans="1:17" x14ac:dyDescent="0.2">
      <c r="A60" s="3">
        <v>59</v>
      </c>
      <c r="B60" t="s">
        <v>91</v>
      </c>
      <c r="C60" s="3">
        <v>2015</v>
      </c>
      <c r="D60" s="3" t="s">
        <v>16</v>
      </c>
      <c r="E60" s="4" t="s">
        <v>32</v>
      </c>
      <c r="F60" s="5">
        <v>2</v>
      </c>
      <c r="G60" s="3">
        <v>25</v>
      </c>
      <c r="H60" s="3">
        <v>2</v>
      </c>
      <c r="I60" s="3">
        <v>68</v>
      </c>
      <c r="J60" s="3">
        <v>151</v>
      </c>
      <c r="K60" s="1">
        <v>0.21897810697555542</v>
      </c>
      <c r="L60" s="1">
        <v>0.27027025818824768</v>
      </c>
      <c r="M60" s="1">
        <v>0.33576643466949463</v>
      </c>
      <c r="N60" s="1">
        <v>0.28431373834609985</v>
      </c>
      <c r="O60" s="1">
        <v>0.11678832024335861</v>
      </c>
      <c r="P60" s="2">
        <v>0.23178808391094208</v>
      </c>
      <c r="Q60" s="2">
        <v>5.9602648019790649E-2</v>
      </c>
    </row>
    <row r="61" spans="1:17" x14ac:dyDescent="0.2">
      <c r="A61" s="3">
        <v>60</v>
      </c>
      <c r="B61" t="s">
        <v>92</v>
      </c>
      <c r="C61" s="3">
        <v>2015</v>
      </c>
      <c r="D61" s="3" t="s">
        <v>16</v>
      </c>
      <c r="E61" s="4" t="s">
        <v>32</v>
      </c>
      <c r="F61" s="5">
        <v>2</v>
      </c>
      <c r="G61" s="3">
        <v>25</v>
      </c>
      <c r="H61" s="3">
        <v>2</v>
      </c>
      <c r="I61" s="3">
        <v>60</v>
      </c>
      <c r="J61" s="3">
        <v>138</v>
      </c>
      <c r="K61" s="1">
        <v>0.27692309021949768</v>
      </c>
      <c r="L61" s="1">
        <v>0.31884059309959412</v>
      </c>
      <c r="M61" s="1">
        <v>0.35384616255760193</v>
      </c>
      <c r="N61" s="1">
        <v>0.3888888955116272</v>
      </c>
      <c r="O61" s="1">
        <v>7.6923079788684845E-2</v>
      </c>
      <c r="P61" s="2">
        <v>0.28260868787765503</v>
      </c>
      <c r="Q61" s="2">
        <v>5.0724636763334274E-2</v>
      </c>
    </row>
    <row r="62" spans="1:17" x14ac:dyDescent="0.2">
      <c r="A62" s="3">
        <v>61</v>
      </c>
      <c r="B62" t="s">
        <v>93</v>
      </c>
      <c r="C62" s="3">
        <v>2015</v>
      </c>
      <c r="D62" s="3" t="s">
        <v>25</v>
      </c>
      <c r="E62" s="4" t="s">
        <v>32</v>
      </c>
      <c r="F62" s="5">
        <v>2</v>
      </c>
      <c r="G62" s="3">
        <v>26</v>
      </c>
      <c r="H62" s="3">
        <v>2</v>
      </c>
      <c r="I62" s="3">
        <v>135</v>
      </c>
      <c r="J62" s="3">
        <v>590</v>
      </c>
      <c r="K62" s="1">
        <v>0.30039525032043457</v>
      </c>
      <c r="L62" s="1">
        <v>0.38554215431213379</v>
      </c>
      <c r="M62" s="1">
        <v>0.34980237483978271</v>
      </c>
      <c r="N62" s="1">
        <v>0.3275488018989563</v>
      </c>
      <c r="O62" s="1">
        <v>4.9407113343477249E-2</v>
      </c>
      <c r="P62" s="2">
        <v>7.9661019146442413E-2</v>
      </c>
      <c r="Q62" s="2">
        <v>0.11186441034078598</v>
      </c>
    </row>
    <row r="63" spans="1:17" x14ac:dyDescent="0.2">
      <c r="A63" s="3">
        <v>62</v>
      </c>
      <c r="B63" t="s">
        <v>94</v>
      </c>
      <c r="C63" s="3">
        <v>2015</v>
      </c>
      <c r="D63" s="3" t="s">
        <v>27</v>
      </c>
      <c r="E63" s="4" t="s">
        <v>32</v>
      </c>
      <c r="F63" s="5">
        <v>2</v>
      </c>
      <c r="G63" s="3">
        <v>26</v>
      </c>
      <c r="H63" s="3">
        <v>2</v>
      </c>
      <c r="I63" s="3">
        <v>41</v>
      </c>
      <c r="J63" s="3">
        <v>155</v>
      </c>
      <c r="K63" s="1">
        <v>0.16788321733474731</v>
      </c>
      <c r="L63" s="1">
        <v>0.23178808391094208</v>
      </c>
      <c r="M63" s="1">
        <v>0.25547444820404053</v>
      </c>
      <c r="N63" s="1">
        <v>0.17886178195476532</v>
      </c>
      <c r="O63" s="1">
        <v>8.759123831987381E-2</v>
      </c>
      <c r="P63" s="2">
        <v>9.6774190664291382E-2</v>
      </c>
      <c r="Q63" s="2">
        <v>7.7419355511665344E-2</v>
      </c>
    </row>
    <row r="64" spans="1:17" x14ac:dyDescent="0.2">
      <c r="A64" s="3">
        <v>63</v>
      </c>
      <c r="B64" t="s">
        <v>95</v>
      </c>
      <c r="C64" s="3">
        <v>2015</v>
      </c>
      <c r="D64" s="3" t="s">
        <v>18</v>
      </c>
      <c r="E64" s="4" t="s">
        <v>32</v>
      </c>
      <c r="F64" s="5">
        <v>2</v>
      </c>
      <c r="G64" s="3">
        <v>26</v>
      </c>
      <c r="H64" s="3">
        <v>2</v>
      </c>
      <c r="I64" s="3">
        <v>63</v>
      </c>
      <c r="J64" s="3">
        <v>150</v>
      </c>
      <c r="K64" s="1">
        <v>0.25185185670852661</v>
      </c>
      <c r="L64" s="1">
        <v>0.30201342701911926</v>
      </c>
      <c r="M64" s="1">
        <v>0.34814813733100891</v>
      </c>
      <c r="N64" s="1">
        <v>0.30476191639900208</v>
      </c>
      <c r="O64" s="1">
        <v>9.6296295523643494E-2</v>
      </c>
      <c r="P64" s="2">
        <v>0.20666666328907013</v>
      </c>
      <c r="Q64" s="2">
        <v>7.3333330452442169E-2</v>
      </c>
    </row>
    <row r="65" spans="1:17" x14ac:dyDescent="0.2">
      <c r="A65" s="3">
        <v>64</v>
      </c>
      <c r="B65" t="s">
        <v>96</v>
      </c>
      <c r="C65" s="3">
        <v>2015</v>
      </c>
      <c r="D65" s="3" t="s">
        <v>28</v>
      </c>
      <c r="E65" s="4" t="s">
        <v>32</v>
      </c>
      <c r="F65" s="5">
        <v>2</v>
      </c>
      <c r="G65" s="3">
        <v>26</v>
      </c>
      <c r="H65" s="3">
        <v>2</v>
      </c>
      <c r="I65" s="3">
        <v>103</v>
      </c>
      <c r="J65" s="3">
        <v>112</v>
      </c>
      <c r="K65" s="1">
        <v>0.2604166567325592</v>
      </c>
      <c r="L65" s="1">
        <v>0.32380953431129456</v>
      </c>
      <c r="M65" s="1">
        <v>0.375</v>
      </c>
      <c r="N65" s="1">
        <v>0.38983049988746643</v>
      </c>
      <c r="O65" s="1">
        <v>0.1145833358168602</v>
      </c>
      <c r="P65" s="2">
        <v>0.3125</v>
      </c>
      <c r="Q65" s="2">
        <v>4.46428582072258E-2</v>
      </c>
    </row>
    <row r="66" spans="1:17" x14ac:dyDescent="0.2">
      <c r="A66" s="3">
        <v>65</v>
      </c>
      <c r="B66" t="s">
        <v>97</v>
      </c>
      <c r="C66" s="3">
        <v>2015</v>
      </c>
      <c r="D66" s="3" t="s">
        <v>19</v>
      </c>
      <c r="E66" s="4" t="s">
        <v>32</v>
      </c>
      <c r="F66" s="5">
        <v>2</v>
      </c>
      <c r="G66" s="3">
        <v>27</v>
      </c>
      <c r="H66" s="3">
        <v>2</v>
      </c>
      <c r="I66" s="3">
        <v>143</v>
      </c>
      <c r="J66" s="3">
        <v>633</v>
      </c>
      <c r="K66" s="1">
        <v>0.2490566074848175</v>
      </c>
      <c r="L66" s="1">
        <v>0.36089029908180237</v>
      </c>
      <c r="M66" s="1">
        <v>0.41320756077766418</v>
      </c>
      <c r="N66" s="1">
        <v>0.30376344919204712</v>
      </c>
      <c r="O66" s="1">
        <v>0.16415093839168549</v>
      </c>
      <c r="P66" s="2">
        <v>0.22590836882591248</v>
      </c>
      <c r="Q66" s="2">
        <v>0.14849920570850372</v>
      </c>
    </row>
    <row r="67" spans="1:17" x14ac:dyDescent="0.2">
      <c r="A67" s="3">
        <v>66</v>
      </c>
      <c r="B67" t="s">
        <v>98</v>
      </c>
      <c r="C67" s="3">
        <v>2015</v>
      </c>
      <c r="D67" s="3" t="s">
        <v>25</v>
      </c>
      <c r="E67" s="4" t="s">
        <v>32</v>
      </c>
      <c r="F67" s="5">
        <v>2</v>
      </c>
      <c r="G67" s="3">
        <v>27</v>
      </c>
      <c r="H67" s="3">
        <v>2</v>
      </c>
      <c r="I67" s="3">
        <v>138</v>
      </c>
      <c r="J67" s="3">
        <v>605</v>
      </c>
      <c r="K67" s="1">
        <v>0.36254981160163879</v>
      </c>
      <c r="L67" s="1">
        <v>0.46942147612571716</v>
      </c>
      <c r="M67" s="1">
        <v>0.6314740777015686</v>
      </c>
      <c r="N67" s="1">
        <v>0.40217390656471252</v>
      </c>
      <c r="O67" s="1">
        <v>0.2689242959022522</v>
      </c>
      <c r="P67" s="2">
        <v>0.16694214940071106</v>
      </c>
      <c r="Q67" s="2">
        <v>0.14545454084873199</v>
      </c>
    </row>
    <row r="68" spans="1:17" x14ac:dyDescent="0.2">
      <c r="A68" s="3">
        <v>67</v>
      </c>
      <c r="B68" t="s">
        <v>99</v>
      </c>
      <c r="C68" s="3">
        <v>2015</v>
      </c>
      <c r="D68" s="3" t="s">
        <v>21</v>
      </c>
      <c r="E68" s="4" t="s">
        <v>32</v>
      </c>
      <c r="F68" s="5">
        <v>2</v>
      </c>
      <c r="G68" s="3">
        <v>27</v>
      </c>
      <c r="H68" s="3">
        <v>2</v>
      </c>
      <c r="I68" s="3">
        <v>134</v>
      </c>
      <c r="J68" s="3">
        <v>578</v>
      </c>
      <c r="K68" s="1">
        <v>0.27500000596046448</v>
      </c>
      <c r="L68" s="1">
        <v>0.3420138955116272</v>
      </c>
      <c r="M68" s="1">
        <v>0.42500001192092896</v>
      </c>
      <c r="N68" s="1">
        <v>0.34482759237289429</v>
      </c>
      <c r="O68" s="1">
        <v>0.15000000596046448</v>
      </c>
      <c r="P68" s="2">
        <v>0.22837370634078979</v>
      </c>
      <c r="Q68" s="2">
        <v>9.3425609171390533E-2</v>
      </c>
    </row>
    <row r="69" spans="1:17" x14ac:dyDescent="0.2">
      <c r="A69" s="3">
        <v>68</v>
      </c>
      <c r="B69" t="s">
        <v>100</v>
      </c>
      <c r="C69" s="3">
        <v>2015</v>
      </c>
      <c r="D69" s="3" t="s">
        <v>20</v>
      </c>
      <c r="E69" s="4" t="s">
        <v>32</v>
      </c>
      <c r="F69" s="5">
        <v>2</v>
      </c>
      <c r="G69" s="3">
        <v>27</v>
      </c>
      <c r="H69" s="3">
        <v>2</v>
      </c>
      <c r="I69" s="3">
        <v>82</v>
      </c>
      <c r="J69" s="3">
        <v>238</v>
      </c>
      <c r="K69" s="1">
        <v>0.26315790414810181</v>
      </c>
      <c r="L69" s="1">
        <v>0.31277534365653992</v>
      </c>
      <c r="M69" s="1">
        <v>0.30622008442878723</v>
      </c>
      <c r="N69" s="1">
        <v>0.29834255576133728</v>
      </c>
      <c r="O69" s="1">
        <v>4.3062202632427216E-2</v>
      </c>
      <c r="P69" s="2">
        <v>0.12184873968362808</v>
      </c>
      <c r="Q69" s="2">
        <v>5.8823529630899429E-2</v>
      </c>
    </row>
    <row r="70" spans="1:17" x14ac:dyDescent="0.2">
      <c r="A70" s="3">
        <v>69</v>
      </c>
      <c r="B70" s="6" t="s">
        <v>194</v>
      </c>
      <c r="C70" s="3">
        <v>2015</v>
      </c>
      <c r="D70" s="3" t="s">
        <v>20</v>
      </c>
      <c r="E70" s="4" t="s">
        <v>32</v>
      </c>
      <c r="F70" s="5">
        <v>2</v>
      </c>
      <c r="G70" s="3">
        <v>27</v>
      </c>
      <c r="H70" s="3">
        <v>2</v>
      </c>
      <c r="I70" s="3">
        <v>64</v>
      </c>
      <c r="J70" s="3">
        <v>227</v>
      </c>
      <c r="K70" s="1">
        <v>0.22164948284626007</v>
      </c>
      <c r="L70" s="1">
        <v>0.3259911835193634</v>
      </c>
      <c r="M70" s="1">
        <v>0.34536081552505493</v>
      </c>
      <c r="N70" s="1">
        <v>0.26174497604370117</v>
      </c>
      <c r="O70" s="1">
        <v>0.12371134012937546</v>
      </c>
      <c r="P70" s="2">
        <v>0.18942731618881226</v>
      </c>
      <c r="Q70" s="2">
        <v>0.10132158547639847</v>
      </c>
    </row>
    <row r="71" spans="1:17" x14ac:dyDescent="0.2">
      <c r="A71" s="3">
        <v>70</v>
      </c>
      <c r="B71" t="s">
        <v>101</v>
      </c>
      <c r="C71" s="3">
        <v>2015</v>
      </c>
      <c r="D71" s="3" t="s">
        <v>25</v>
      </c>
      <c r="E71" s="4" t="s">
        <v>32</v>
      </c>
      <c r="F71" s="5">
        <v>2</v>
      </c>
      <c r="G71" s="3">
        <v>27</v>
      </c>
      <c r="H71" s="3">
        <v>2</v>
      </c>
      <c r="I71" s="3">
        <v>84</v>
      </c>
      <c r="J71" s="3">
        <v>183</v>
      </c>
      <c r="K71" s="1">
        <v>0.2321428507566452</v>
      </c>
      <c r="L71" s="1">
        <v>0.28333333134651184</v>
      </c>
      <c r="M71" s="1">
        <v>0.33928570151329041</v>
      </c>
      <c r="N71" s="1">
        <v>0.28787878155708313</v>
      </c>
      <c r="O71" s="1">
        <v>0.1071428582072258</v>
      </c>
      <c r="P71" s="2">
        <v>0.19125683605670929</v>
      </c>
      <c r="Q71" s="2">
        <v>6.5573766827583313E-2</v>
      </c>
    </row>
    <row r="72" spans="1:17" x14ac:dyDescent="0.2">
      <c r="A72" s="3">
        <v>71</v>
      </c>
      <c r="B72" s="6" t="s">
        <v>195</v>
      </c>
      <c r="C72" s="3">
        <v>2015</v>
      </c>
      <c r="D72" s="3" t="s">
        <v>19</v>
      </c>
      <c r="E72" s="4" t="s">
        <v>32</v>
      </c>
      <c r="F72" s="5">
        <v>2</v>
      </c>
      <c r="G72" s="3">
        <v>27</v>
      </c>
      <c r="H72" s="3">
        <v>2</v>
      </c>
      <c r="I72" s="3">
        <v>42</v>
      </c>
      <c r="J72" s="3">
        <v>136</v>
      </c>
      <c r="K72" s="1">
        <v>0.25806450843811035</v>
      </c>
      <c r="L72" s="1">
        <v>0.32352942228317261</v>
      </c>
      <c r="M72" s="1">
        <v>0.34677419066429138</v>
      </c>
      <c r="N72" s="1">
        <v>0.30303031206130981</v>
      </c>
      <c r="O72" s="1">
        <v>8.8709674775600433E-2</v>
      </c>
      <c r="P72" s="2">
        <v>0.16911764442920685</v>
      </c>
      <c r="Q72" s="2">
        <v>8.0882355570793152E-2</v>
      </c>
    </row>
    <row r="73" spans="1:17" x14ac:dyDescent="0.2">
      <c r="A73" s="3">
        <v>72</v>
      </c>
      <c r="B73" t="s">
        <v>102</v>
      </c>
      <c r="C73" s="3">
        <v>2015</v>
      </c>
      <c r="D73" s="3" t="s">
        <v>22</v>
      </c>
      <c r="E73" s="4" t="s">
        <v>32</v>
      </c>
      <c r="F73" s="5">
        <v>2</v>
      </c>
      <c r="G73" s="3">
        <v>27</v>
      </c>
      <c r="H73" s="3">
        <v>2</v>
      </c>
      <c r="I73" s="3">
        <v>34</v>
      </c>
      <c r="J73" s="3">
        <v>109</v>
      </c>
      <c r="K73" s="1">
        <v>0.29069766402244568</v>
      </c>
      <c r="L73" s="1">
        <v>0.3571428656578064</v>
      </c>
      <c r="M73" s="1">
        <v>0.32558140158653259</v>
      </c>
      <c r="N73" s="1">
        <v>0.32051283121109009</v>
      </c>
      <c r="O73" s="1">
        <v>3.488372266292572E-2</v>
      </c>
      <c r="P73" s="2">
        <v>9.1743119060993195E-2</v>
      </c>
      <c r="Q73" s="2">
        <v>9.1743119060993195E-2</v>
      </c>
    </row>
    <row r="74" spans="1:17" x14ac:dyDescent="0.2">
      <c r="A74" s="3">
        <v>73</v>
      </c>
      <c r="B74" t="s">
        <v>103</v>
      </c>
      <c r="C74" s="3">
        <v>2015</v>
      </c>
      <c r="D74" s="3" t="s">
        <v>28</v>
      </c>
      <c r="E74" s="4" t="s">
        <v>32</v>
      </c>
      <c r="F74" s="5">
        <v>2</v>
      </c>
      <c r="G74" s="3">
        <v>28</v>
      </c>
      <c r="H74" s="3">
        <v>2</v>
      </c>
      <c r="I74" s="3">
        <v>143</v>
      </c>
      <c r="J74" s="3">
        <v>675</v>
      </c>
      <c r="K74" s="1">
        <v>0.35880398750305176</v>
      </c>
      <c r="L74" s="1">
        <v>0.41916167736053467</v>
      </c>
      <c r="M74" s="1">
        <v>0.52159470319747925</v>
      </c>
      <c r="N74" s="1">
        <v>0.39453125</v>
      </c>
      <c r="O74" s="1">
        <v>0.1627907007932663</v>
      </c>
      <c r="P74" s="2">
        <v>0.11555555462837219</v>
      </c>
      <c r="Q74" s="2">
        <v>8.8888891041278839E-2</v>
      </c>
    </row>
    <row r="75" spans="1:17" x14ac:dyDescent="0.2">
      <c r="A75" s="3">
        <v>74</v>
      </c>
      <c r="B75" t="s">
        <v>104</v>
      </c>
      <c r="C75" s="3">
        <v>2015</v>
      </c>
      <c r="D75" s="3" t="s">
        <v>17</v>
      </c>
      <c r="E75" s="4" t="s">
        <v>32</v>
      </c>
      <c r="F75" s="5">
        <v>2</v>
      </c>
      <c r="G75" s="3">
        <v>28</v>
      </c>
      <c r="H75" s="3">
        <v>2</v>
      </c>
      <c r="I75" s="3">
        <v>130</v>
      </c>
      <c r="J75" s="3">
        <v>559</v>
      </c>
      <c r="K75" s="1">
        <v>0.28309571743011475</v>
      </c>
      <c r="L75" s="1">
        <v>0.36917561292648315</v>
      </c>
      <c r="M75" s="1">
        <v>0.42973524332046509</v>
      </c>
      <c r="N75" s="1">
        <v>0.3214285671710968</v>
      </c>
      <c r="O75" s="1">
        <v>0.14663951098918915</v>
      </c>
      <c r="P75" s="2">
        <v>0.15384615957736969</v>
      </c>
      <c r="Q75" s="2">
        <v>0.11449015885591507</v>
      </c>
    </row>
    <row r="76" spans="1:17" x14ac:dyDescent="0.2">
      <c r="A76" s="3">
        <v>75</v>
      </c>
      <c r="B76" t="s">
        <v>105</v>
      </c>
      <c r="C76" s="3">
        <v>2015</v>
      </c>
      <c r="D76" s="3" t="s">
        <v>22</v>
      </c>
      <c r="E76" s="4" t="s">
        <v>32</v>
      </c>
      <c r="F76" s="5">
        <v>2</v>
      </c>
      <c r="G76" s="3">
        <v>28</v>
      </c>
      <c r="H76" s="3">
        <v>2</v>
      </c>
      <c r="I76" s="3">
        <v>111</v>
      </c>
      <c r="J76" s="3">
        <v>484</v>
      </c>
      <c r="K76" s="1">
        <v>0.29274004697799683</v>
      </c>
      <c r="L76" s="1">
        <v>0.36268344521522522</v>
      </c>
      <c r="M76" s="1">
        <v>0.40515223145484924</v>
      </c>
      <c r="N76" s="1">
        <v>0.32075470685958862</v>
      </c>
      <c r="O76" s="1">
        <v>0.11241217702627182</v>
      </c>
      <c r="P76" s="2">
        <v>0.10743801295757294</v>
      </c>
      <c r="Q76" s="2">
        <v>9.7107440233230591E-2</v>
      </c>
    </row>
    <row r="77" spans="1:17" x14ac:dyDescent="0.2">
      <c r="A77" s="3">
        <v>76</v>
      </c>
      <c r="B77" t="s">
        <v>14</v>
      </c>
      <c r="C77" s="3">
        <v>2015</v>
      </c>
      <c r="D77" s="3" t="s">
        <v>26</v>
      </c>
      <c r="E77" s="4" t="s">
        <v>32</v>
      </c>
      <c r="F77" s="5">
        <v>2</v>
      </c>
      <c r="G77" s="3">
        <v>28</v>
      </c>
      <c r="H77" s="3">
        <v>2</v>
      </c>
      <c r="I77" s="3">
        <v>105</v>
      </c>
      <c r="J77" s="3">
        <v>416</v>
      </c>
      <c r="K77" s="1">
        <v>0.28020566701889038</v>
      </c>
      <c r="L77" s="1">
        <v>0.31730768084526062</v>
      </c>
      <c r="M77" s="1">
        <v>0.4241645336151123</v>
      </c>
      <c r="N77" s="1">
        <v>0.32450330257415771</v>
      </c>
      <c r="O77" s="1">
        <v>0.14395886659622192</v>
      </c>
      <c r="P77" s="2">
        <v>0.19230769574642181</v>
      </c>
      <c r="Q77" s="2">
        <v>4.0865384042263031E-2</v>
      </c>
    </row>
    <row r="78" spans="1:17" x14ac:dyDescent="0.2">
      <c r="A78" s="3">
        <v>77</v>
      </c>
      <c r="B78" t="s">
        <v>9</v>
      </c>
      <c r="C78" s="3">
        <v>2015</v>
      </c>
      <c r="D78" s="3" t="s">
        <v>18</v>
      </c>
      <c r="E78" s="4" t="s">
        <v>32</v>
      </c>
      <c r="F78" s="5">
        <v>2</v>
      </c>
      <c r="G78" s="3">
        <v>28</v>
      </c>
      <c r="H78" s="3">
        <v>2</v>
      </c>
      <c r="I78" s="3">
        <v>123</v>
      </c>
      <c r="J78" s="3">
        <v>293</v>
      </c>
      <c r="K78" s="1">
        <v>0.22489960491657257</v>
      </c>
      <c r="L78" s="1">
        <v>0.27169811725616455</v>
      </c>
      <c r="M78" s="1">
        <v>0.24497991800308228</v>
      </c>
      <c r="N78" s="1">
        <v>0.26168224215507507</v>
      </c>
      <c r="O78" s="1">
        <v>2.0080320537090302E-2</v>
      </c>
      <c r="P78" s="2">
        <v>0.11945392191410065</v>
      </c>
      <c r="Q78" s="2">
        <v>4.0955632925033569E-2</v>
      </c>
    </row>
    <row r="79" spans="1:17" x14ac:dyDescent="0.2">
      <c r="A79" s="3">
        <v>78</v>
      </c>
      <c r="B79" t="s">
        <v>106</v>
      </c>
      <c r="C79" s="3">
        <v>2015</v>
      </c>
      <c r="D79" s="3" t="s">
        <v>20</v>
      </c>
      <c r="E79" s="4" t="s">
        <v>32</v>
      </c>
      <c r="F79" s="5">
        <v>2</v>
      </c>
      <c r="G79" s="3">
        <v>28</v>
      </c>
      <c r="H79" s="3">
        <v>2</v>
      </c>
      <c r="I79" s="3">
        <v>84</v>
      </c>
      <c r="J79" s="3">
        <v>240</v>
      </c>
      <c r="K79" s="1">
        <v>0.22966507077217102</v>
      </c>
      <c r="L79" s="1">
        <v>0.30000001192092896</v>
      </c>
      <c r="M79" s="1">
        <v>0.30143541097640991</v>
      </c>
      <c r="N79" s="1">
        <v>0.2678571343421936</v>
      </c>
      <c r="O79" s="1">
        <v>7.1770332753658295E-2</v>
      </c>
      <c r="P79" s="2">
        <v>0.15833333134651184</v>
      </c>
      <c r="Q79" s="2">
        <v>7.083333283662796E-2</v>
      </c>
    </row>
    <row r="80" spans="1:17" x14ac:dyDescent="0.2">
      <c r="A80" s="3">
        <v>79</v>
      </c>
      <c r="B80" t="s">
        <v>10</v>
      </c>
      <c r="C80" s="3">
        <v>2015</v>
      </c>
      <c r="D80" s="3" t="s">
        <v>18</v>
      </c>
      <c r="E80" s="4" t="s">
        <v>32</v>
      </c>
      <c r="F80" s="5">
        <v>2</v>
      </c>
      <c r="G80" s="3">
        <v>28</v>
      </c>
      <c r="H80" s="3">
        <v>2</v>
      </c>
      <c r="I80" s="3">
        <v>112</v>
      </c>
      <c r="J80" s="3">
        <v>126</v>
      </c>
      <c r="K80" s="1">
        <v>0.24509803950786591</v>
      </c>
      <c r="L80" s="1">
        <v>0.31858408451080322</v>
      </c>
      <c r="M80" s="1">
        <v>0.29411765933036804</v>
      </c>
      <c r="N80" s="1">
        <v>0.30487805604934692</v>
      </c>
      <c r="O80" s="1">
        <v>4.9019608646631241E-2</v>
      </c>
      <c r="P80" s="2">
        <v>0.1587301641702652</v>
      </c>
      <c r="Q80" s="2">
        <v>7.1428574621677399E-2</v>
      </c>
    </row>
    <row r="81" spans="1:17" x14ac:dyDescent="0.2">
      <c r="A81" s="3">
        <v>80</v>
      </c>
      <c r="B81" s="6" t="s">
        <v>196</v>
      </c>
      <c r="C81" s="3">
        <v>2015</v>
      </c>
      <c r="D81" s="3" t="s">
        <v>22</v>
      </c>
      <c r="E81" s="4" t="s">
        <v>32</v>
      </c>
      <c r="F81" s="5">
        <v>2</v>
      </c>
      <c r="G81" s="3">
        <v>29</v>
      </c>
      <c r="H81" s="3">
        <v>2</v>
      </c>
      <c r="I81" s="3">
        <v>103</v>
      </c>
      <c r="J81" s="3">
        <v>409</v>
      </c>
      <c r="K81" s="1">
        <v>0.25779035687446594</v>
      </c>
      <c r="L81" s="1">
        <v>0.35207822918891907</v>
      </c>
      <c r="M81" s="1">
        <v>0.4617563784122467</v>
      </c>
      <c r="N81" s="1">
        <v>0.293172687292099</v>
      </c>
      <c r="O81" s="1">
        <v>0.20396600663661957</v>
      </c>
      <c r="P81" s="2">
        <v>0.2176039069890976</v>
      </c>
      <c r="Q81" s="2">
        <v>0.11980440467596054</v>
      </c>
    </row>
    <row r="82" spans="1:17" x14ac:dyDescent="0.2">
      <c r="A82" s="3">
        <v>81</v>
      </c>
      <c r="B82" t="s">
        <v>107</v>
      </c>
      <c r="C82" s="3">
        <v>2015</v>
      </c>
      <c r="D82" s="3" t="s">
        <v>23</v>
      </c>
      <c r="E82" s="4" t="s">
        <v>32</v>
      </c>
      <c r="F82" s="5">
        <v>2</v>
      </c>
      <c r="G82" s="3">
        <v>29</v>
      </c>
      <c r="H82" s="3">
        <v>2</v>
      </c>
      <c r="I82" s="3">
        <v>86</v>
      </c>
      <c r="J82" s="3">
        <v>381</v>
      </c>
      <c r="K82" s="1">
        <v>0.25852271914482117</v>
      </c>
      <c r="L82" s="1">
        <v>0.30606859922409058</v>
      </c>
      <c r="M82" s="1">
        <v>0.35795453190803528</v>
      </c>
      <c r="N82" s="1">
        <v>0.33070865273475647</v>
      </c>
      <c r="O82" s="1">
        <v>9.9431820213794708E-2</v>
      </c>
      <c r="P82" s="2">
        <v>0.24409449100494385</v>
      </c>
      <c r="Q82" s="2">
        <v>5.5118110030889511E-2</v>
      </c>
    </row>
    <row r="83" spans="1:17" x14ac:dyDescent="0.2">
      <c r="A83" s="3">
        <v>82</v>
      </c>
      <c r="B83" t="s">
        <v>108</v>
      </c>
      <c r="C83" s="3">
        <v>2015</v>
      </c>
      <c r="D83" s="3" t="s">
        <v>26</v>
      </c>
      <c r="E83" s="4" t="s">
        <v>32</v>
      </c>
      <c r="F83" s="5">
        <v>2</v>
      </c>
      <c r="G83" s="3">
        <v>29</v>
      </c>
      <c r="H83" s="3">
        <v>2</v>
      </c>
      <c r="I83" s="3">
        <v>43</v>
      </c>
      <c r="J83" s="3">
        <v>148</v>
      </c>
      <c r="K83" s="1">
        <v>0.25190839171409607</v>
      </c>
      <c r="L83" s="1">
        <v>0.32413792610168457</v>
      </c>
      <c r="M83" s="1">
        <v>0.29770991206169128</v>
      </c>
      <c r="N83" s="1">
        <v>0.31132075190544128</v>
      </c>
      <c r="O83" s="1">
        <v>4.5801527798175812E-2</v>
      </c>
      <c r="P83" s="2">
        <v>0.1689189225435257</v>
      </c>
      <c r="Q83" s="2">
        <v>8.7837837636470795E-2</v>
      </c>
    </row>
    <row r="84" spans="1:17" x14ac:dyDescent="0.2">
      <c r="A84" s="3">
        <v>83</v>
      </c>
      <c r="B84" t="s">
        <v>109</v>
      </c>
      <c r="C84" s="3">
        <v>2015</v>
      </c>
      <c r="D84" s="3" t="s">
        <v>20</v>
      </c>
      <c r="E84" s="4" t="s">
        <v>34</v>
      </c>
      <c r="F84" s="5">
        <v>3</v>
      </c>
      <c r="G84" s="3">
        <v>25</v>
      </c>
      <c r="H84" s="3">
        <v>2</v>
      </c>
      <c r="I84" s="3">
        <v>136</v>
      </c>
      <c r="J84" s="3">
        <v>502</v>
      </c>
      <c r="K84" s="1">
        <v>0.23076923191547394</v>
      </c>
      <c r="L84" s="1">
        <v>0.29918032884597778</v>
      </c>
      <c r="M84" s="1">
        <v>0.27601811289787292</v>
      </c>
      <c r="N84" s="1">
        <v>0.27624309062957764</v>
      </c>
      <c r="O84" s="1">
        <v>4.5248869806528091E-2</v>
      </c>
      <c r="P84" s="2">
        <v>0.1593625545501709</v>
      </c>
      <c r="Q84" s="2">
        <v>7.9681277275085449E-2</v>
      </c>
    </row>
    <row r="85" spans="1:17" x14ac:dyDescent="0.2">
      <c r="A85" s="3">
        <v>84</v>
      </c>
      <c r="B85" t="s">
        <v>110</v>
      </c>
      <c r="C85" s="3">
        <v>2015</v>
      </c>
      <c r="D85" s="3" t="s">
        <v>17</v>
      </c>
      <c r="E85" s="4" t="s">
        <v>34</v>
      </c>
      <c r="F85" s="5">
        <v>3</v>
      </c>
      <c r="G85" s="3">
        <v>25</v>
      </c>
      <c r="H85" s="3">
        <v>2</v>
      </c>
      <c r="I85" s="3">
        <v>64</v>
      </c>
      <c r="J85" s="3">
        <v>161</v>
      </c>
      <c r="K85" s="1">
        <v>0.18300653994083405</v>
      </c>
      <c r="L85" s="1">
        <v>0.20886075496673584</v>
      </c>
      <c r="M85" s="1">
        <v>0.26143792271614075</v>
      </c>
      <c r="N85" s="1">
        <v>0.21367521584033966</v>
      </c>
      <c r="O85" s="1">
        <v>7.8431375324726105E-2</v>
      </c>
      <c r="P85" s="2">
        <v>0.20496894419193268</v>
      </c>
      <c r="Q85" s="2">
        <v>1.8633540719747543E-2</v>
      </c>
    </row>
    <row r="86" spans="1:17" x14ac:dyDescent="0.2">
      <c r="A86" s="3">
        <v>85</v>
      </c>
      <c r="B86" t="s">
        <v>111</v>
      </c>
      <c r="C86" s="3">
        <v>2015</v>
      </c>
      <c r="D86" s="3" t="s">
        <v>16</v>
      </c>
      <c r="E86" s="4" t="s">
        <v>34</v>
      </c>
      <c r="F86" s="5">
        <v>3</v>
      </c>
      <c r="G86" s="3">
        <v>26</v>
      </c>
      <c r="H86" s="3">
        <v>2</v>
      </c>
      <c r="I86" s="3">
        <v>70</v>
      </c>
      <c r="J86" s="3">
        <v>204</v>
      </c>
      <c r="K86" s="1">
        <v>0.22598870098590851</v>
      </c>
      <c r="L86" s="1">
        <v>0.31155779957771301</v>
      </c>
      <c r="M86" s="1">
        <v>0.29378530383110046</v>
      </c>
      <c r="N86" s="1">
        <v>0.27941176295280457</v>
      </c>
      <c r="O86" s="1">
        <v>6.7796610295772552E-2</v>
      </c>
      <c r="P86" s="2">
        <v>0.19117647409439087</v>
      </c>
      <c r="Q86" s="2">
        <v>9.3137256801128387E-2</v>
      </c>
    </row>
    <row r="87" spans="1:17" x14ac:dyDescent="0.2">
      <c r="A87" s="3">
        <v>86</v>
      </c>
      <c r="B87" t="s">
        <v>112</v>
      </c>
      <c r="C87" s="3">
        <v>2015</v>
      </c>
      <c r="D87" s="3" t="s">
        <v>26</v>
      </c>
      <c r="E87" s="4" t="s">
        <v>34</v>
      </c>
      <c r="F87" s="5">
        <v>3</v>
      </c>
      <c r="G87" s="3">
        <v>27</v>
      </c>
      <c r="H87" s="3">
        <v>2</v>
      </c>
      <c r="I87" s="3">
        <v>104</v>
      </c>
      <c r="J87" s="3">
        <v>290</v>
      </c>
      <c r="K87" s="1">
        <v>0.27125504612922668</v>
      </c>
      <c r="L87" s="1">
        <v>0.34767025709152222</v>
      </c>
      <c r="M87" s="1">
        <v>0.32793521881103516</v>
      </c>
      <c r="N87" s="1">
        <v>0.33846154808998108</v>
      </c>
      <c r="O87" s="1">
        <v>5.6680161505937576E-2</v>
      </c>
      <c r="P87" s="2">
        <v>0.18275861442089081</v>
      </c>
      <c r="Q87" s="2">
        <v>0.10000000149011612</v>
      </c>
    </row>
    <row r="88" spans="1:17" x14ac:dyDescent="0.2">
      <c r="A88" s="3">
        <v>87</v>
      </c>
      <c r="B88" t="s">
        <v>113</v>
      </c>
      <c r="C88" s="3">
        <v>2015</v>
      </c>
      <c r="D88" s="3" t="s">
        <v>28</v>
      </c>
      <c r="E88" s="4" t="s">
        <v>34</v>
      </c>
      <c r="F88" s="5">
        <v>3</v>
      </c>
      <c r="G88" s="3">
        <v>28</v>
      </c>
      <c r="H88" s="3">
        <v>2</v>
      </c>
      <c r="I88" s="3">
        <v>133</v>
      </c>
      <c r="J88" s="3">
        <v>443</v>
      </c>
      <c r="K88" s="1">
        <v>0.21052631735801697</v>
      </c>
      <c r="L88" s="1">
        <v>0.24703088402748108</v>
      </c>
      <c r="M88" s="1">
        <v>0.28070175647735596</v>
      </c>
      <c r="N88" s="1">
        <v>0.25806450843811035</v>
      </c>
      <c r="O88" s="1">
        <v>7.0175439119338989E-2</v>
      </c>
      <c r="P88" s="2">
        <v>0.19638825953006744</v>
      </c>
      <c r="Q88" s="2">
        <v>3.6117382347583771E-2</v>
      </c>
    </row>
    <row r="89" spans="1:17" x14ac:dyDescent="0.2">
      <c r="A89" s="3">
        <v>88</v>
      </c>
      <c r="B89" t="s">
        <v>114</v>
      </c>
      <c r="C89" s="3">
        <v>2015</v>
      </c>
      <c r="D89" s="3" t="s">
        <v>19</v>
      </c>
      <c r="E89" s="4" t="s">
        <v>34</v>
      </c>
      <c r="F89" s="5">
        <v>3</v>
      </c>
      <c r="G89" s="3">
        <v>28</v>
      </c>
      <c r="H89" s="3">
        <v>2</v>
      </c>
      <c r="I89" s="3">
        <v>93</v>
      </c>
      <c r="J89" s="3">
        <v>290</v>
      </c>
      <c r="K89" s="1">
        <v>0.2460317462682724</v>
      </c>
      <c r="L89" s="1">
        <v>0.3298611044883728</v>
      </c>
      <c r="M89" s="1">
        <v>0.369047611951828</v>
      </c>
      <c r="N89" s="1">
        <v>0.2800000011920929</v>
      </c>
      <c r="O89" s="1">
        <v>0.1230158731341362</v>
      </c>
      <c r="P89" s="2">
        <v>0.16896551847457886</v>
      </c>
      <c r="Q89" s="2">
        <v>8.9655175805091858E-2</v>
      </c>
    </row>
    <row r="90" spans="1:17" x14ac:dyDescent="0.2">
      <c r="A90" s="3">
        <v>89</v>
      </c>
      <c r="B90" t="s">
        <v>115</v>
      </c>
      <c r="C90" s="3">
        <v>2015</v>
      </c>
      <c r="D90" s="3" t="s">
        <v>21</v>
      </c>
      <c r="E90" s="4" t="s">
        <v>34</v>
      </c>
      <c r="F90" s="5">
        <v>3</v>
      </c>
      <c r="G90" s="3">
        <v>28</v>
      </c>
      <c r="H90" s="3">
        <v>2</v>
      </c>
      <c r="I90" s="3">
        <v>63</v>
      </c>
      <c r="J90" s="3">
        <v>149</v>
      </c>
      <c r="K90" s="1">
        <v>0.17829456925392151</v>
      </c>
      <c r="L90" s="1">
        <v>0.23943662643432617</v>
      </c>
      <c r="M90" s="1">
        <v>0.22480620443820953</v>
      </c>
      <c r="N90" s="1">
        <v>0.22448979318141937</v>
      </c>
      <c r="O90" s="1">
        <v>4.6511627733707428E-2</v>
      </c>
      <c r="P90" s="2">
        <v>0.21476510167121887</v>
      </c>
      <c r="Q90" s="2">
        <v>7.3825500905513763E-2</v>
      </c>
    </row>
    <row r="91" spans="1:17" x14ac:dyDescent="0.2">
      <c r="A91" s="3">
        <v>90</v>
      </c>
      <c r="B91" t="s">
        <v>116</v>
      </c>
      <c r="C91" s="3">
        <v>2015</v>
      </c>
      <c r="D91" s="3" t="s">
        <v>17</v>
      </c>
      <c r="E91" s="4" t="s">
        <v>34</v>
      </c>
      <c r="F91" s="5">
        <v>3</v>
      </c>
      <c r="G91" s="3">
        <v>28</v>
      </c>
      <c r="H91" s="3">
        <v>2</v>
      </c>
      <c r="I91" s="3">
        <v>51</v>
      </c>
      <c r="J91" s="3">
        <v>146</v>
      </c>
      <c r="K91" s="1">
        <v>0.13533835113048553</v>
      </c>
      <c r="L91" s="1">
        <v>0.1785714328289032</v>
      </c>
      <c r="M91" s="1">
        <v>0.16541352868080139</v>
      </c>
      <c r="N91" s="1">
        <v>0.20000000298023224</v>
      </c>
      <c r="O91" s="1">
        <v>3.0075188726186752E-2</v>
      </c>
      <c r="P91" s="2">
        <v>0.29452055692672729</v>
      </c>
      <c r="Q91" s="2">
        <v>3.4246575087308884E-2</v>
      </c>
    </row>
    <row r="92" spans="1:17" x14ac:dyDescent="0.2">
      <c r="A92" s="3">
        <v>91</v>
      </c>
      <c r="B92" t="s">
        <v>117</v>
      </c>
      <c r="C92" s="3">
        <v>2015</v>
      </c>
      <c r="D92" s="3" t="s">
        <v>23</v>
      </c>
      <c r="E92" s="4" t="s">
        <v>34</v>
      </c>
      <c r="F92" s="5">
        <v>3</v>
      </c>
      <c r="G92" s="3">
        <v>29</v>
      </c>
      <c r="H92" s="3">
        <v>2</v>
      </c>
      <c r="I92" s="3">
        <v>74</v>
      </c>
      <c r="J92" s="3">
        <v>180</v>
      </c>
      <c r="K92" s="1">
        <v>0.19354838132858276</v>
      </c>
      <c r="L92" s="1">
        <v>0.27325582504272461</v>
      </c>
      <c r="M92" s="1">
        <v>0.24516129493713379</v>
      </c>
      <c r="N92" s="1">
        <v>0.2380952388048172</v>
      </c>
      <c r="O92" s="1">
        <v>5.161290243268013E-2</v>
      </c>
      <c r="P92" s="2">
        <v>0.16111111640930176</v>
      </c>
      <c r="Q92" s="2">
        <v>8.8888891041278839E-2</v>
      </c>
    </row>
    <row r="93" spans="1:17" x14ac:dyDescent="0.2">
      <c r="A93" s="3">
        <v>92</v>
      </c>
      <c r="B93" s="6" t="s">
        <v>197</v>
      </c>
      <c r="C93" s="3">
        <v>2015</v>
      </c>
      <c r="D93" s="3" t="s">
        <v>28</v>
      </c>
      <c r="E93" s="4" t="s">
        <v>33</v>
      </c>
      <c r="F93" s="5">
        <v>1</v>
      </c>
      <c r="G93" s="3">
        <v>30</v>
      </c>
      <c r="H93" s="3">
        <v>3</v>
      </c>
      <c r="I93" s="3">
        <v>135</v>
      </c>
      <c r="J93" s="3">
        <v>525</v>
      </c>
      <c r="K93" s="1">
        <v>0.23467230796813965</v>
      </c>
      <c r="L93" s="1">
        <v>0.30666667222976685</v>
      </c>
      <c r="M93" s="1">
        <v>0.47145876288414001</v>
      </c>
      <c r="N93" s="1">
        <v>0.28474575281143188</v>
      </c>
      <c r="O93" s="1">
        <v>0.23678646981716156</v>
      </c>
      <c r="P93" s="2">
        <v>0.29142856597900391</v>
      </c>
      <c r="Q93" s="2">
        <v>8.5714288055896759E-2</v>
      </c>
    </row>
    <row r="94" spans="1:17" x14ac:dyDescent="0.2">
      <c r="A94" s="3">
        <v>93</v>
      </c>
      <c r="B94" t="s">
        <v>118</v>
      </c>
      <c r="C94" s="3">
        <v>2015</v>
      </c>
      <c r="D94" s="3" t="s">
        <v>25</v>
      </c>
      <c r="E94" s="4" t="s">
        <v>33</v>
      </c>
      <c r="F94" s="5">
        <v>1</v>
      </c>
      <c r="G94" s="3">
        <v>30</v>
      </c>
      <c r="H94" s="3">
        <v>3</v>
      </c>
      <c r="I94" s="3">
        <v>115</v>
      </c>
      <c r="J94" s="3">
        <v>394</v>
      </c>
      <c r="K94" s="1">
        <v>0.26315790414810181</v>
      </c>
      <c r="L94" s="1">
        <v>0.32984292507171631</v>
      </c>
      <c r="M94" s="1">
        <v>0.34210526943206787</v>
      </c>
      <c r="N94" s="1">
        <v>0.31182795763015747</v>
      </c>
      <c r="O94" s="1">
        <v>7.8947365283966064E-2</v>
      </c>
      <c r="P94" s="2">
        <v>0.16243654489517212</v>
      </c>
      <c r="Q94" s="2">
        <v>7.868020236492157E-2</v>
      </c>
    </row>
    <row r="95" spans="1:17" x14ac:dyDescent="0.2">
      <c r="A95" s="3">
        <v>94</v>
      </c>
      <c r="B95" t="s">
        <v>119</v>
      </c>
      <c r="C95" s="3">
        <v>2015</v>
      </c>
      <c r="D95" s="3" t="s">
        <v>26</v>
      </c>
      <c r="E95" s="4" t="s">
        <v>33</v>
      </c>
      <c r="F95" s="5">
        <v>1</v>
      </c>
      <c r="G95" s="3">
        <v>30</v>
      </c>
      <c r="H95" s="3">
        <v>3</v>
      </c>
      <c r="I95" s="3">
        <v>35</v>
      </c>
      <c r="J95" s="3">
        <v>113</v>
      </c>
      <c r="K95" s="1">
        <v>0.28125</v>
      </c>
      <c r="L95" s="1">
        <v>0.34285715222358704</v>
      </c>
      <c r="M95" s="1">
        <v>0.4270833432674408</v>
      </c>
      <c r="N95" s="1">
        <v>0.3333333432674408</v>
      </c>
      <c r="O95" s="1">
        <v>0.1458333283662796</v>
      </c>
      <c r="P95" s="2">
        <v>0.20353981852531433</v>
      </c>
      <c r="Q95" s="2">
        <v>7.0796459913253784E-2</v>
      </c>
    </row>
    <row r="96" spans="1:17" x14ac:dyDescent="0.2">
      <c r="A96" s="3">
        <v>95</v>
      </c>
      <c r="B96" s="6" t="s">
        <v>198</v>
      </c>
      <c r="C96" s="3">
        <v>2015</v>
      </c>
      <c r="D96" s="3" t="s">
        <v>18</v>
      </c>
      <c r="E96" s="4" t="s">
        <v>33</v>
      </c>
      <c r="F96" s="5">
        <v>1</v>
      </c>
      <c r="G96" s="3">
        <v>31</v>
      </c>
      <c r="H96" s="3">
        <v>3</v>
      </c>
      <c r="I96" s="3">
        <v>143</v>
      </c>
      <c r="J96" s="3">
        <v>601</v>
      </c>
      <c r="K96" s="1">
        <v>0.27115383744239807</v>
      </c>
      <c r="L96" s="1">
        <v>0.36439266800880432</v>
      </c>
      <c r="M96" s="1">
        <v>0.42307692766189575</v>
      </c>
      <c r="N96" s="1">
        <v>0.3333333432674408</v>
      </c>
      <c r="O96" s="1">
        <v>0.15192307531833649</v>
      </c>
      <c r="P96" s="2">
        <v>0.22296172380447388</v>
      </c>
      <c r="Q96" s="2">
        <v>0.11980032920837402</v>
      </c>
    </row>
    <row r="97" spans="1:17" x14ac:dyDescent="0.2">
      <c r="A97" s="3">
        <v>96</v>
      </c>
      <c r="B97" t="s">
        <v>120</v>
      </c>
      <c r="C97" s="3">
        <v>2015</v>
      </c>
      <c r="D97" s="3" t="s">
        <v>20</v>
      </c>
      <c r="E97" s="4" t="s">
        <v>33</v>
      </c>
      <c r="F97" s="5">
        <v>1</v>
      </c>
      <c r="G97" s="3">
        <v>31</v>
      </c>
      <c r="H97" s="3">
        <v>3</v>
      </c>
      <c r="I97" s="3">
        <v>96</v>
      </c>
      <c r="J97" s="3">
        <v>347</v>
      </c>
      <c r="K97" s="1">
        <v>0.22508038580417633</v>
      </c>
      <c r="L97" s="1">
        <v>0.28739002346992493</v>
      </c>
      <c r="M97" s="1">
        <v>0.33762058615684509</v>
      </c>
      <c r="N97" s="1">
        <v>0.2579365074634552</v>
      </c>
      <c r="O97" s="1">
        <v>0.11254019290208817</v>
      </c>
      <c r="P97" s="2">
        <v>0.16138328611850739</v>
      </c>
      <c r="Q97" s="2">
        <v>7.7809795737266541E-2</v>
      </c>
    </row>
    <row r="98" spans="1:17" x14ac:dyDescent="0.2">
      <c r="A98" s="3">
        <v>97</v>
      </c>
      <c r="B98" t="s">
        <v>121</v>
      </c>
      <c r="C98" s="3">
        <v>2015</v>
      </c>
      <c r="D98" s="3" t="s">
        <v>18</v>
      </c>
      <c r="E98" s="4" t="s">
        <v>33</v>
      </c>
      <c r="F98" s="5">
        <v>1</v>
      </c>
      <c r="G98" s="3">
        <v>31</v>
      </c>
      <c r="H98" s="3">
        <v>3</v>
      </c>
      <c r="I98" s="3">
        <v>50</v>
      </c>
      <c r="J98" s="3">
        <v>196</v>
      </c>
      <c r="K98" s="1">
        <v>0.2616279125213623</v>
      </c>
      <c r="L98" s="1">
        <v>0.34693878889083862</v>
      </c>
      <c r="M98" s="1">
        <v>0.34302327036857605</v>
      </c>
      <c r="N98" s="1">
        <v>0.28666666150093079</v>
      </c>
      <c r="O98" s="1">
        <v>8.1395350396633148E-2</v>
      </c>
      <c r="P98" s="2">
        <v>0.1071428582072258</v>
      </c>
      <c r="Q98" s="2">
        <v>0.11224489659070969</v>
      </c>
    </row>
    <row r="99" spans="1:17" x14ac:dyDescent="0.2">
      <c r="A99" s="3">
        <v>98</v>
      </c>
      <c r="B99" t="s">
        <v>122</v>
      </c>
      <c r="C99" s="3">
        <v>2015</v>
      </c>
      <c r="D99" s="3" t="s">
        <v>25</v>
      </c>
      <c r="E99" s="4" t="s">
        <v>33</v>
      </c>
      <c r="F99" s="5">
        <v>1</v>
      </c>
      <c r="G99" s="3">
        <v>31</v>
      </c>
      <c r="H99" s="3">
        <v>3</v>
      </c>
      <c r="I99" s="3">
        <v>61</v>
      </c>
      <c r="J99" s="3">
        <v>174</v>
      </c>
      <c r="K99" s="1">
        <v>0.22784809768199921</v>
      </c>
      <c r="L99" s="1">
        <v>0.2738095223903656</v>
      </c>
      <c r="M99" s="1">
        <v>0.27848100662231445</v>
      </c>
      <c r="N99" s="1">
        <v>0.2950819730758667</v>
      </c>
      <c r="O99" s="1">
        <v>5.0632912665605545E-2</v>
      </c>
      <c r="P99" s="2">
        <v>0.20689655840396881</v>
      </c>
      <c r="Q99" s="2">
        <v>5.1724139600992203E-2</v>
      </c>
    </row>
    <row r="100" spans="1:17" x14ac:dyDescent="0.2">
      <c r="A100" s="3">
        <v>99</v>
      </c>
      <c r="B100" t="s">
        <v>123</v>
      </c>
      <c r="C100" s="3">
        <v>2015</v>
      </c>
      <c r="D100" s="3" t="s">
        <v>26</v>
      </c>
      <c r="E100" s="4" t="s">
        <v>33</v>
      </c>
      <c r="F100" s="5">
        <v>1</v>
      </c>
      <c r="G100" s="3">
        <v>31</v>
      </c>
      <c r="H100" s="3">
        <v>3</v>
      </c>
      <c r="I100" s="3">
        <v>92</v>
      </c>
      <c r="J100" s="3">
        <v>148</v>
      </c>
      <c r="K100" s="1">
        <v>0.17037037014961243</v>
      </c>
      <c r="L100" s="1">
        <v>0.23287671804428101</v>
      </c>
      <c r="M100" s="1">
        <v>0.22962963581085205</v>
      </c>
      <c r="N100" s="1">
        <v>0.21212121844291687</v>
      </c>
      <c r="O100" s="1">
        <v>5.9259258210659027E-2</v>
      </c>
      <c r="P100" s="2">
        <v>0.22972972691059113</v>
      </c>
      <c r="Q100" s="2">
        <v>6.756756454706192E-2</v>
      </c>
    </row>
    <row r="101" spans="1:17" x14ac:dyDescent="0.2">
      <c r="A101" s="3">
        <v>100</v>
      </c>
      <c r="B101" t="s">
        <v>124</v>
      </c>
      <c r="C101" s="3">
        <v>2015</v>
      </c>
      <c r="D101" s="3" t="s">
        <v>20</v>
      </c>
      <c r="E101" s="4" t="s">
        <v>33</v>
      </c>
      <c r="F101" s="5">
        <v>1</v>
      </c>
      <c r="G101" s="3">
        <v>31</v>
      </c>
      <c r="H101" s="3">
        <v>3</v>
      </c>
      <c r="I101" s="3">
        <v>67</v>
      </c>
      <c r="J101" s="3">
        <v>139</v>
      </c>
      <c r="K101" s="1">
        <v>0.31707316637039185</v>
      </c>
      <c r="L101" s="1">
        <v>0.375</v>
      </c>
      <c r="M101" s="1">
        <v>0.43089431524276733</v>
      </c>
      <c r="N101" s="1">
        <v>0.34259259700775146</v>
      </c>
      <c r="O101" s="1">
        <v>0.11382114142179489</v>
      </c>
      <c r="P101" s="2">
        <v>0.10071942210197449</v>
      </c>
      <c r="Q101" s="2">
        <v>8.633093535900116E-2</v>
      </c>
    </row>
    <row r="102" spans="1:17" x14ac:dyDescent="0.2">
      <c r="A102" s="3">
        <v>101</v>
      </c>
      <c r="B102" t="s">
        <v>125</v>
      </c>
      <c r="C102" s="3">
        <v>2015</v>
      </c>
      <c r="D102" s="3" t="s">
        <v>20</v>
      </c>
      <c r="E102" s="4" t="s">
        <v>33</v>
      </c>
      <c r="F102" s="5">
        <v>1</v>
      </c>
      <c r="G102" s="3">
        <v>31</v>
      </c>
      <c r="H102" s="3">
        <v>3</v>
      </c>
      <c r="I102" s="3">
        <v>75</v>
      </c>
      <c r="J102" s="3">
        <v>125</v>
      </c>
      <c r="K102" s="1">
        <v>0.1875</v>
      </c>
      <c r="L102" s="1">
        <v>0.24590164422988892</v>
      </c>
      <c r="M102" s="1">
        <v>0.25</v>
      </c>
      <c r="N102" s="1">
        <v>0.2222222238779068</v>
      </c>
      <c r="O102" s="1">
        <v>6.25E-2</v>
      </c>
      <c r="P102" s="2">
        <v>0.17599999904632568</v>
      </c>
      <c r="Q102" s="2">
        <v>6.4000003039836884E-2</v>
      </c>
    </row>
    <row r="103" spans="1:17" x14ac:dyDescent="0.2">
      <c r="A103" s="3">
        <v>102</v>
      </c>
      <c r="B103" t="s">
        <v>206</v>
      </c>
      <c r="C103" s="3">
        <v>2015</v>
      </c>
      <c r="D103" s="3" t="s">
        <v>19</v>
      </c>
      <c r="E103" s="4" t="s">
        <v>33</v>
      </c>
      <c r="F103" s="5">
        <v>1</v>
      </c>
      <c r="G103" s="3">
        <v>31</v>
      </c>
      <c r="H103" s="3">
        <v>3</v>
      </c>
      <c r="I103" s="3">
        <v>34</v>
      </c>
      <c r="J103" s="3">
        <v>116</v>
      </c>
      <c r="K103" s="1">
        <v>0.23000000417232513</v>
      </c>
      <c r="L103" s="1">
        <v>0.33620688319206238</v>
      </c>
      <c r="M103" s="1">
        <v>0.41999998688697815</v>
      </c>
      <c r="N103" s="1">
        <v>0.27777779102325439</v>
      </c>
      <c r="O103" s="1">
        <v>0.18999999761581421</v>
      </c>
      <c r="P103" s="2">
        <v>0.21551723778247833</v>
      </c>
      <c r="Q103" s="2">
        <v>0.12931033968925476</v>
      </c>
    </row>
    <row r="104" spans="1:17" x14ac:dyDescent="0.2">
      <c r="A104" s="3">
        <v>103</v>
      </c>
      <c r="B104" t="s">
        <v>126</v>
      </c>
      <c r="C104" s="3">
        <v>2015</v>
      </c>
      <c r="D104" s="3" t="s">
        <v>25</v>
      </c>
      <c r="E104" s="4" t="s">
        <v>33</v>
      </c>
      <c r="F104" s="5">
        <v>1</v>
      </c>
      <c r="G104" s="3">
        <v>32</v>
      </c>
      <c r="H104" s="3">
        <v>3</v>
      </c>
      <c r="I104" s="3">
        <v>143</v>
      </c>
      <c r="J104" s="3">
        <v>603</v>
      </c>
      <c r="K104" s="1">
        <v>0.28705441951751709</v>
      </c>
      <c r="L104" s="1">
        <v>0.35655057430267334</v>
      </c>
      <c r="M104" s="1">
        <v>0.5328330397605896</v>
      </c>
      <c r="N104" s="1">
        <v>0.3180592954158783</v>
      </c>
      <c r="O104" s="1">
        <v>0.24577860534191132</v>
      </c>
      <c r="P104" s="2">
        <v>0.22388060390949249</v>
      </c>
      <c r="Q104" s="2">
        <v>9.9502488970756531E-2</v>
      </c>
    </row>
    <row r="105" spans="1:17" x14ac:dyDescent="0.2">
      <c r="A105" s="3">
        <v>104</v>
      </c>
      <c r="B105" t="s">
        <v>127</v>
      </c>
      <c r="C105" s="3">
        <v>2015</v>
      </c>
      <c r="D105" s="3" t="s">
        <v>28</v>
      </c>
      <c r="E105" s="4" t="s">
        <v>33</v>
      </c>
      <c r="F105" s="5">
        <v>1</v>
      </c>
      <c r="G105" s="3">
        <v>32</v>
      </c>
      <c r="H105" s="3">
        <v>3</v>
      </c>
      <c r="I105" s="3">
        <v>139</v>
      </c>
      <c r="J105" s="3">
        <v>599</v>
      </c>
      <c r="K105" s="1">
        <v>0.27831095457077026</v>
      </c>
      <c r="L105" s="1">
        <v>0.36727878451347351</v>
      </c>
      <c r="M105" s="1">
        <v>0.55854123830795288</v>
      </c>
      <c r="N105" s="1">
        <v>0.34285715222358704</v>
      </c>
      <c r="O105" s="1">
        <v>0.280230313539505</v>
      </c>
      <c r="P105" s="2">
        <v>0.2871452271938324</v>
      </c>
      <c r="Q105" s="2">
        <v>0.11352253705263138</v>
      </c>
    </row>
    <row r="106" spans="1:17" x14ac:dyDescent="0.2">
      <c r="A106" s="3">
        <v>105</v>
      </c>
      <c r="B106" t="s">
        <v>208</v>
      </c>
      <c r="C106" s="3">
        <v>2015</v>
      </c>
      <c r="D106" s="3" t="s">
        <v>21</v>
      </c>
      <c r="E106" s="4" t="s">
        <v>33</v>
      </c>
      <c r="F106" s="5">
        <v>1</v>
      </c>
      <c r="G106" s="3">
        <v>32</v>
      </c>
      <c r="H106" s="3">
        <v>3</v>
      </c>
      <c r="I106" s="3">
        <v>140</v>
      </c>
      <c r="J106" s="3">
        <v>565</v>
      </c>
      <c r="K106" s="1">
        <v>0.29069766402244568</v>
      </c>
      <c r="L106" s="1">
        <v>0.34690266847610474</v>
      </c>
      <c r="M106" s="1">
        <v>0.4961240291595459</v>
      </c>
      <c r="N106" s="1">
        <v>0.30339807271957397</v>
      </c>
      <c r="O106" s="1">
        <v>0.20542635023593903</v>
      </c>
      <c r="P106" s="2">
        <v>0.14513275027275085</v>
      </c>
      <c r="Q106" s="2">
        <v>7.7876105904579163E-2</v>
      </c>
    </row>
    <row r="107" spans="1:17" x14ac:dyDescent="0.2">
      <c r="A107" s="3">
        <v>106</v>
      </c>
      <c r="B107" t="s">
        <v>210</v>
      </c>
      <c r="C107" s="3">
        <v>2015</v>
      </c>
      <c r="D107" s="3" t="s">
        <v>22</v>
      </c>
      <c r="E107" s="4" t="s">
        <v>33</v>
      </c>
      <c r="F107" s="5">
        <v>1</v>
      </c>
      <c r="G107" s="3">
        <v>32</v>
      </c>
      <c r="H107" s="3">
        <v>3</v>
      </c>
      <c r="I107" s="3">
        <v>133</v>
      </c>
      <c r="J107" s="3">
        <v>532</v>
      </c>
      <c r="K107" s="1">
        <v>0.25548902153968811</v>
      </c>
      <c r="L107" s="1">
        <v>0.28947368264198303</v>
      </c>
      <c r="M107" s="1">
        <v>0.40119761228561401</v>
      </c>
      <c r="N107" s="1">
        <v>0.2641509473323822</v>
      </c>
      <c r="O107" s="1">
        <v>0.14570857584476471</v>
      </c>
      <c r="P107" s="2">
        <v>0.12406015396118164</v>
      </c>
      <c r="Q107" s="2">
        <v>4.5112781226634979E-2</v>
      </c>
    </row>
    <row r="108" spans="1:17" x14ac:dyDescent="0.2">
      <c r="A108" s="3">
        <v>107</v>
      </c>
      <c r="B108" t="s">
        <v>128</v>
      </c>
      <c r="C108" s="3">
        <v>2015</v>
      </c>
      <c r="D108" s="3" t="s">
        <v>22</v>
      </c>
      <c r="E108" s="4" t="s">
        <v>33</v>
      </c>
      <c r="F108" s="5">
        <v>1</v>
      </c>
      <c r="G108" s="3">
        <v>32</v>
      </c>
      <c r="H108" s="3">
        <v>3</v>
      </c>
      <c r="I108" s="3">
        <v>98</v>
      </c>
      <c r="J108" s="3">
        <v>400</v>
      </c>
      <c r="K108" s="1">
        <v>0.28686326742172241</v>
      </c>
      <c r="L108" s="1">
        <v>0.33000001311302185</v>
      </c>
      <c r="M108" s="1">
        <v>0.36461126804351807</v>
      </c>
      <c r="N108" s="1">
        <v>0.31268435716629028</v>
      </c>
      <c r="O108" s="1">
        <v>7.774798572063446E-2</v>
      </c>
      <c r="P108" s="2">
        <v>8.7499998509883881E-2</v>
      </c>
      <c r="Q108" s="2">
        <v>3.9999999105930328E-2</v>
      </c>
    </row>
    <row r="109" spans="1:17" x14ac:dyDescent="0.2">
      <c r="A109" s="3">
        <v>108</v>
      </c>
      <c r="B109" t="s">
        <v>204</v>
      </c>
      <c r="C109" s="3">
        <v>2015</v>
      </c>
      <c r="D109" s="3" t="s">
        <v>27</v>
      </c>
      <c r="E109" s="4" t="s">
        <v>33</v>
      </c>
      <c r="F109" s="5">
        <v>1</v>
      </c>
      <c r="G109" s="3">
        <v>32</v>
      </c>
      <c r="H109" s="3">
        <v>3</v>
      </c>
      <c r="I109" s="3">
        <v>66</v>
      </c>
      <c r="J109" s="3">
        <v>232</v>
      </c>
      <c r="K109" s="1">
        <v>0.2261306494474411</v>
      </c>
      <c r="L109" s="1">
        <v>0.32758620381355286</v>
      </c>
      <c r="M109" s="1">
        <v>0.3919597864151001</v>
      </c>
      <c r="N109" s="1">
        <v>0.24675324559211731</v>
      </c>
      <c r="O109" s="1">
        <v>0.16582915186882019</v>
      </c>
      <c r="P109" s="2">
        <v>0.17241379618644714</v>
      </c>
      <c r="Q109" s="2">
        <v>0.11637931317090988</v>
      </c>
    </row>
    <row r="110" spans="1:17" x14ac:dyDescent="0.2">
      <c r="A110" s="3">
        <v>109</v>
      </c>
      <c r="B110" t="s">
        <v>129</v>
      </c>
      <c r="C110" s="3">
        <v>2015</v>
      </c>
      <c r="D110" s="3" t="s">
        <v>25</v>
      </c>
      <c r="E110" s="4" t="s">
        <v>33</v>
      </c>
      <c r="F110" s="5">
        <v>1</v>
      </c>
      <c r="G110" s="3">
        <v>32</v>
      </c>
      <c r="H110" s="3">
        <v>3</v>
      </c>
      <c r="I110" s="3">
        <v>77</v>
      </c>
      <c r="J110" s="3">
        <v>194</v>
      </c>
      <c r="K110" s="1">
        <v>0.2738853394985199</v>
      </c>
      <c r="L110" s="1">
        <v>0.36756756901741028</v>
      </c>
      <c r="M110" s="1">
        <v>0.40127387642860413</v>
      </c>
      <c r="N110" s="1">
        <v>0.31782945990562439</v>
      </c>
      <c r="O110" s="1">
        <v>0.12738853693008423</v>
      </c>
      <c r="P110" s="2">
        <v>0.14948453009128571</v>
      </c>
      <c r="Q110" s="2">
        <v>0.11340206116437912</v>
      </c>
    </row>
    <row r="111" spans="1:17" x14ac:dyDescent="0.2">
      <c r="A111" s="3">
        <v>110</v>
      </c>
      <c r="B111" t="s">
        <v>130</v>
      </c>
      <c r="C111" s="3">
        <v>2015</v>
      </c>
      <c r="D111" s="3" t="s">
        <v>22</v>
      </c>
      <c r="E111" s="4" t="s">
        <v>33</v>
      </c>
      <c r="F111" s="5">
        <v>1</v>
      </c>
      <c r="G111" s="3">
        <v>32</v>
      </c>
      <c r="H111" s="3">
        <v>3</v>
      </c>
      <c r="I111" s="3">
        <v>62</v>
      </c>
      <c r="J111" s="3">
        <v>187</v>
      </c>
      <c r="K111" s="1">
        <v>0.24539877474308014</v>
      </c>
      <c r="L111" s="1">
        <v>0.32608696818351746</v>
      </c>
      <c r="M111" s="1">
        <v>0.3619631826877594</v>
      </c>
      <c r="N111" s="1">
        <v>0.31404960155487061</v>
      </c>
      <c r="O111" s="1">
        <v>0.11656441539525986</v>
      </c>
      <c r="P111" s="2">
        <v>0.21925133466720581</v>
      </c>
      <c r="Q111" s="2">
        <v>0.10695187002420425</v>
      </c>
    </row>
    <row r="112" spans="1:17" x14ac:dyDescent="0.2">
      <c r="A112" s="3">
        <v>111</v>
      </c>
      <c r="B112" t="s">
        <v>131</v>
      </c>
      <c r="C112" s="3">
        <v>2015</v>
      </c>
      <c r="D112" s="3" t="s">
        <v>18</v>
      </c>
      <c r="E112" s="4" t="s">
        <v>33</v>
      </c>
      <c r="F112" s="5">
        <v>1</v>
      </c>
      <c r="G112" s="3">
        <v>32</v>
      </c>
      <c r="H112" s="3">
        <v>3</v>
      </c>
      <c r="I112" s="3">
        <v>93</v>
      </c>
      <c r="J112" s="3">
        <v>162</v>
      </c>
      <c r="K112" s="1">
        <v>0.19333332777023315</v>
      </c>
      <c r="L112" s="1">
        <v>0.24691358208656311</v>
      </c>
      <c r="M112" s="1">
        <v>0.32666665315628052</v>
      </c>
      <c r="N112" s="1">
        <v>0.2358490526676178</v>
      </c>
      <c r="O112" s="1">
        <v>0.13333334028720856</v>
      </c>
      <c r="P112" s="2">
        <v>0.25308641791343689</v>
      </c>
      <c r="Q112" s="2">
        <v>6.1728395521640778E-2</v>
      </c>
    </row>
    <row r="113" spans="1:17" x14ac:dyDescent="0.2">
      <c r="A113" s="3">
        <v>112</v>
      </c>
      <c r="B113" t="s">
        <v>132</v>
      </c>
      <c r="C113" s="3">
        <v>2015</v>
      </c>
      <c r="D113" s="3" t="s">
        <v>20</v>
      </c>
      <c r="E113" s="4" t="s">
        <v>33</v>
      </c>
      <c r="F113" s="5">
        <v>1</v>
      </c>
      <c r="G113" s="3">
        <v>32</v>
      </c>
      <c r="H113" s="3">
        <v>3</v>
      </c>
      <c r="I113" s="3">
        <v>87</v>
      </c>
      <c r="J113" s="3">
        <v>102</v>
      </c>
      <c r="K113" s="1">
        <v>0.23255814611911774</v>
      </c>
      <c r="L113" s="1">
        <v>0.3020833432674408</v>
      </c>
      <c r="M113" s="1">
        <v>0.29069766402244568</v>
      </c>
      <c r="N113" s="1">
        <v>0.3125</v>
      </c>
      <c r="O113" s="1">
        <v>5.8139536529779434E-2</v>
      </c>
      <c r="P113" s="2">
        <v>0.22549019753932953</v>
      </c>
      <c r="Q113" s="2">
        <v>8.8235296308994293E-2</v>
      </c>
    </row>
    <row r="114" spans="1:17" x14ac:dyDescent="0.2">
      <c r="A114" s="3">
        <v>113</v>
      </c>
      <c r="B114" t="s">
        <v>133</v>
      </c>
      <c r="C114" s="3">
        <v>2015</v>
      </c>
      <c r="D114" s="3" t="s">
        <v>20</v>
      </c>
      <c r="E114" s="4" t="s">
        <v>33</v>
      </c>
      <c r="F114" s="5">
        <v>1</v>
      </c>
      <c r="G114" s="3">
        <v>33</v>
      </c>
      <c r="H114" s="3">
        <v>3</v>
      </c>
      <c r="I114" s="3">
        <v>137</v>
      </c>
      <c r="J114" s="3">
        <v>584</v>
      </c>
      <c r="K114" s="1">
        <v>0.267578125</v>
      </c>
      <c r="L114" s="1">
        <v>0.34417808055877686</v>
      </c>
      <c r="M114" s="1">
        <v>0.470703125</v>
      </c>
      <c r="N114" s="1">
        <v>0.2761194109916687</v>
      </c>
      <c r="O114" s="1">
        <v>0.203125</v>
      </c>
      <c r="P114" s="2">
        <v>0.15753424167633057</v>
      </c>
      <c r="Q114" s="2">
        <v>0.10616438090801239</v>
      </c>
    </row>
    <row r="115" spans="1:17" x14ac:dyDescent="0.2">
      <c r="A115" s="3">
        <v>114</v>
      </c>
      <c r="B115" t="s">
        <v>134</v>
      </c>
      <c r="C115" s="3">
        <v>2015</v>
      </c>
      <c r="D115" s="3" t="s">
        <v>25</v>
      </c>
      <c r="E115" s="4" t="s">
        <v>33</v>
      </c>
      <c r="F115" s="5">
        <v>1</v>
      </c>
      <c r="G115" s="3">
        <v>33</v>
      </c>
      <c r="H115" s="3">
        <v>3</v>
      </c>
      <c r="I115" s="3">
        <v>141</v>
      </c>
      <c r="J115" s="3">
        <v>584</v>
      </c>
      <c r="K115" s="1">
        <v>0.28235295414924622</v>
      </c>
      <c r="L115" s="1">
        <v>0.36815068125724792</v>
      </c>
      <c r="M115" s="1">
        <v>0.52352941036224365</v>
      </c>
      <c r="N115" s="1">
        <v>0.30294907093048096</v>
      </c>
      <c r="O115" s="1">
        <v>0.24117647111415863</v>
      </c>
      <c r="P115" s="2">
        <v>0.18664383888244629</v>
      </c>
      <c r="Q115" s="2">
        <v>0.10616438090801239</v>
      </c>
    </row>
    <row r="116" spans="1:17" x14ac:dyDescent="0.2">
      <c r="A116" s="3">
        <v>115</v>
      </c>
      <c r="B116" t="s">
        <v>199</v>
      </c>
      <c r="C116" s="3">
        <v>2015</v>
      </c>
      <c r="D116" s="3" t="s">
        <v>17</v>
      </c>
      <c r="E116" s="4" t="s">
        <v>33</v>
      </c>
      <c r="F116" s="5">
        <v>1</v>
      </c>
      <c r="G116" s="3">
        <v>33</v>
      </c>
      <c r="H116" s="3">
        <v>3</v>
      </c>
      <c r="I116" s="3">
        <v>138</v>
      </c>
      <c r="J116" s="3">
        <v>548</v>
      </c>
      <c r="K116" s="1">
        <v>0.27108433842658997</v>
      </c>
      <c r="L116" s="1">
        <v>0.31657356023788452</v>
      </c>
      <c r="M116" s="1">
        <v>0.3995983898639679</v>
      </c>
      <c r="N116" s="1">
        <v>0.32207792997360229</v>
      </c>
      <c r="O116" s="1">
        <v>0.12851405143737793</v>
      </c>
      <c r="P116" s="2">
        <v>0.19343066215515137</v>
      </c>
      <c r="Q116" s="2">
        <v>6.3868612051010132E-2</v>
      </c>
    </row>
    <row r="117" spans="1:17" x14ac:dyDescent="0.2">
      <c r="A117" s="3">
        <v>116</v>
      </c>
      <c r="B117" t="s">
        <v>200</v>
      </c>
      <c r="C117" s="3">
        <v>2015</v>
      </c>
      <c r="D117" s="3" t="s">
        <v>21</v>
      </c>
      <c r="E117" s="4" t="s">
        <v>33</v>
      </c>
      <c r="F117" s="5">
        <v>1</v>
      </c>
      <c r="G117" s="3">
        <v>33</v>
      </c>
      <c r="H117" s="3">
        <v>3</v>
      </c>
      <c r="I117" s="3">
        <v>139</v>
      </c>
      <c r="J117" s="3">
        <v>525</v>
      </c>
      <c r="K117" s="1">
        <v>0.25806450843811035</v>
      </c>
      <c r="L117" s="1">
        <v>0.3333333432674408</v>
      </c>
      <c r="M117" s="1">
        <v>0.3913978636264801</v>
      </c>
      <c r="N117" s="1">
        <v>0.27088606357574463</v>
      </c>
      <c r="O117" s="1">
        <v>0.13333334028720856</v>
      </c>
      <c r="P117" s="2">
        <v>0.11809524148702621</v>
      </c>
      <c r="Q117" s="2">
        <v>8.1904761493206024E-2</v>
      </c>
    </row>
    <row r="118" spans="1:17" x14ac:dyDescent="0.2">
      <c r="A118" s="3">
        <v>117</v>
      </c>
      <c r="B118" t="s">
        <v>135</v>
      </c>
      <c r="C118" s="3">
        <v>2015</v>
      </c>
      <c r="D118" s="3" t="s">
        <v>26</v>
      </c>
      <c r="E118" s="4" t="s">
        <v>33</v>
      </c>
      <c r="F118" s="5">
        <v>1</v>
      </c>
      <c r="G118" s="3">
        <v>33</v>
      </c>
      <c r="H118" s="3">
        <v>3</v>
      </c>
      <c r="I118" s="3">
        <v>117</v>
      </c>
      <c r="J118" s="3">
        <v>483</v>
      </c>
      <c r="K118" s="1">
        <v>0.23980815708637238</v>
      </c>
      <c r="L118" s="1">
        <v>0.34161490201950073</v>
      </c>
      <c r="M118" s="1">
        <v>0.35731413960456848</v>
      </c>
      <c r="N118" s="1">
        <v>0.28571429848670959</v>
      </c>
      <c r="O118" s="1">
        <v>0.1175059974193573</v>
      </c>
      <c r="P118" s="2">
        <v>0.19254659116268158</v>
      </c>
      <c r="Q118" s="2">
        <v>0.10973084717988968</v>
      </c>
    </row>
    <row r="119" spans="1:17" x14ac:dyDescent="0.2">
      <c r="A119" s="3">
        <v>118</v>
      </c>
      <c r="B119" t="s">
        <v>136</v>
      </c>
      <c r="C119" s="3">
        <v>2015</v>
      </c>
      <c r="D119" s="3" t="s">
        <v>27</v>
      </c>
      <c r="E119" s="4" t="s">
        <v>33</v>
      </c>
      <c r="F119" s="5">
        <v>1</v>
      </c>
      <c r="G119" s="3">
        <v>33</v>
      </c>
      <c r="H119" s="3">
        <v>3</v>
      </c>
      <c r="I119" s="3">
        <v>111</v>
      </c>
      <c r="J119" s="3">
        <v>451</v>
      </c>
      <c r="K119" s="1">
        <v>0.27040815353393555</v>
      </c>
      <c r="L119" s="1">
        <v>0.32643678784370422</v>
      </c>
      <c r="M119" s="1">
        <v>0.34948980808258057</v>
      </c>
      <c r="N119" s="1">
        <v>0.27747252583503723</v>
      </c>
      <c r="O119" s="1">
        <v>7.9081632196903229E-2</v>
      </c>
      <c r="P119" s="2">
        <v>6.651885062456131E-2</v>
      </c>
      <c r="Q119" s="2">
        <v>6.208425760269165E-2</v>
      </c>
    </row>
    <row r="120" spans="1:17" x14ac:dyDescent="0.2">
      <c r="A120" s="3">
        <v>119</v>
      </c>
      <c r="B120" t="s">
        <v>137</v>
      </c>
      <c r="C120" s="3">
        <v>2015</v>
      </c>
      <c r="D120" s="3" t="s">
        <v>16</v>
      </c>
      <c r="E120" s="4" t="s">
        <v>33</v>
      </c>
      <c r="F120" s="5">
        <v>1</v>
      </c>
      <c r="G120" s="3">
        <v>33</v>
      </c>
      <c r="H120" s="3">
        <v>3</v>
      </c>
      <c r="I120" s="3">
        <v>113</v>
      </c>
      <c r="J120" s="3">
        <v>410</v>
      </c>
      <c r="K120" s="1">
        <v>0.24355301260948181</v>
      </c>
      <c r="L120" s="1">
        <v>0.29787233471870422</v>
      </c>
      <c r="M120" s="1">
        <v>0.37249284982681274</v>
      </c>
      <c r="N120" s="1">
        <v>0.24834437668323517</v>
      </c>
      <c r="O120" s="1">
        <v>0.12893982231616974</v>
      </c>
      <c r="P120" s="2">
        <v>8.9805826544761658E-2</v>
      </c>
      <c r="Q120" s="2">
        <v>6.0679610818624496E-2</v>
      </c>
    </row>
    <row r="121" spans="1:17" x14ac:dyDescent="0.2">
      <c r="A121" s="3">
        <v>120</v>
      </c>
      <c r="B121" t="s">
        <v>138</v>
      </c>
      <c r="C121" s="3">
        <v>2015</v>
      </c>
      <c r="D121" s="3" t="s">
        <v>20</v>
      </c>
      <c r="E121" s="4" t="s">
        <v>33</v>
      </c>
      <c r="F121" s="5">
        <v>1</v>
      </c>
      <c r="G121" s="3">
        <v>33</v>
      </c>
      <c r="H121" s="3">
        <v>3</v>
      </c>
      <c r="I121" s="3">
        <v>82</v>
      </c>
      <c r="J121" s="3">
        <v>151</v>
      </c>
      <c r="K121" s="1">
        <v>0.20149253308773041</v>
      </c>
      <c r="L121" s="1">
        <v>0.27210885286331177</v>
      </c>
      <c r="M121" s="1">
        <v>0.26119402050971985</v>
      </c>
      <c r="N121" s="1">
        <v>0.22608695924282074</v>
      </c>
      <c r="O121" s="1">
        <v>5.9701491147279739E-2</v>
      </c>
      <c r="P121" s="2">
        <v>0.1192052960395813</v>
      </c>
      <c r="Q121" s="2">
        <v>7.2847679257392883E-2</v>
      </c>
    </row>
    <row r="122" spans="1:17" x14ac:dyDescent="0.2">
      <c r="A122" s="3">
        <v>121</v>
      </c>
      <c r="B122" t="s">
        <v>139</v>
      </c>
      <c r="C122" s="3">
        <v>2015</v>
      </c>
      <c r="D122" s="3" t="s">
        <v>28</v>
      </c>
      <c r="E122" s="4" t="s">
        <v>33</v>
      </c>
      <c r="F122" s="5">
        <v>1</v>
      </c>
      <c r="G122" s="3">
        <v>33</v>
      </c>
      <c r="H122" s="3">
        <v>3</v>
      </c>
      <c r="I122" s="3">
        <v>59</v>
      </c>
      <c r="J122" s="3">
        <v>124</v>
      </c>
      <c r="K122" s="1">
        <v>0.1962616890668869</v>
      </c>
      <c r="L122" s="1">
        <v>0.26271185278892517</v>
      </c>
      <c r="M122" s="1">
        <v>0.24299065768718719</v>
      </c>
      <c r="N122" s="1">
        <v>0.24705882370471954</v>
      </c>
      <c r="O122" s="1">
        <v>4.6728972345590591E-2</v>
      </c>
      <c r="P122" s="2">
        <v>0.18548387289047241</v>
      </c>
      <c r="Q122" s="2">
        <v>8.0645158886909485E-2</v>
      </c>
    </row>
    <row r="123" spans="1:17" x14ac:dyDescent="0.2">
      <c r="A123" s="3">
        <v>122</v>
      </c>
      <c r="B123" t="s">
        <v>140</v>
      </c>
      <c r="C123" s="3">
        <v>2015</v>
      </c>
      <c r="D123" s="3" t="s">
        <v>18</v>
      </c>
      <c r="E123" s="4" t="s">
        <v>33</v>
      </c>
      <c r="F123" s="5">
        <v>1</v>
      </c>
      <c r="G123" s="3">
        <v>34</v>
      </c>
      <c r="H123" s="3">
        <v>3</v>
      </c>
      <c r="I123" s="3">
        <v>143</v>
      </c>
      <c r="J123" s="3">
        <v>646</v>
      </c>
      <c r="K123" s="1">
        <v>0.28130671381950378</v>
      </c>
      <c r="L123" s="1">
        <v>0.3804347813129425</v>
      </c>
      <c r="M123" s="1">
        <v>0.36660617589950562</v>
      </c>
      <c r="N123" s="1">
        <v>0.31634819507598877</v>
      </c>
      <c r="O123" s="1">
        <v>8.5299454629421234E-2</v>
      </c>
      <c r="P123" s="2">
        <v>0.11919504404067993</v>
      </c>
      <c r="Q123" s="2">
        <v>0.1377708911895752</v>
      </c>
    </row>
    <row r="124" spans="1:17" x14ac:dyDescent="0.2">
      <c r="A124" s="3">
        <v>123</v>
      </c>
      <c r="B124" t="s">
        <v>141</v>
      </c>
      <c r="C124" s="3">
        <v>2015</v>
      </c>
      <c r="D124" s="3" t="s">
        <v>23</v>
      </c>
      <c r="E124" s="4" t="s">
        <v>33</v>
      </c>
      <c r="F124" s="5">
        <v>1</v>
      </c>
      <c r="G124" s="3">
        <v>34</v>
      </c>
      <c r="H124" s="3">
        <v>3</v>
      </c>
      <c r="I124" s="3">
        <v>134</v>
      </c>
      <c r="J124" s="3">
        <v>596</v>
      </c>
      <c r="K124" s="1">
        <v>0.28383457660675049</v>
      </c>
      <c r="L124" s="1">
        <v>0.35363790392875671</v>
      </c>
      <c r="M124" s="1">
        <v>0.35150375962257385</v>
      </c>
      <c r="N124" s="1">
        <v>0.31210190057754517</v>
      </c>
      <c r="O124" s="1">
        <v>6.7669175565242767E-2</v>
      </c>
      <c r="P124" s="2">
        <v>9.7315438091754913E-2</v>
      </c>
      <c r="Q124" s="2">
        <v>9.5637582242488861E-2</v>
      </c>
    </row>
    <row r="125" spans="1:17" x14ac:dyDescent="0.2">
      <c r="A125" s="3">
        <v>124</v>
      </c>
      <c r="B125" t="s">
        <v>215</v>
      </c>
      <c r="C125" s="3">
        <v>2015</v>
      </c>
      <c r="D125" s="3" t="s">
        <v>27</v>
      </c>
      <c r="E125" s="4" t="s">
        <v>33</v>
      </c>
      <c r="F125" s="5">
        <v>1</v>
      </c>
      <c r="G125" s="3">
        <v>34</v>
      </c>
      <c r="H125" s="3">
        <v>3</v>
      </c>
      <c r="I125" s="3">
        <v>125</v>
      </c>
      <c r="J125" s="3">
        <v>492</v>
      </c>
      <c r="K125" s="1">
        <v>0.26847290992736816</v>
      </c>
      <c r="L125" s="1">
        <v>0.396341472864151</v>
      </c>
      <c r="M125" s="1">
        <v>0.4482758641242981</v>
      </c>
      <c r="N125" s="1">
        <v>0.33093523979187012</v>
      </c>
      <c r="O125" s="1">
        <v>0.17980295419692993</v>
      </c>
      <c r="P125" s="2">
        <v>0.22560974955558777</v>
      </c>
      <c r="Q125" s="2">
        <v>0.14227642118930817</v>
      </c>
    </row>
    <row r="126" spans="1:17" x14ac:dyDescent="0.2">
      <c r="A126" s="3">
        <v>125</v>
      </c>
      <c r="B126" t="s">
        <v>142</v>
      </c>
      <c r="C126" s="3">
        <v>2015</v>
      </c>
      <c r="D126" s="3" t="s">
        <v>28</v>
      </c>
      <c r="E126" s="4" t="s">
        <v>33</v>
      </c>
      <c r="F126" s="5">
        <v>1</v>
      </c>
      <c r="G126" s="3">
        <v>34</v>
      </c>
      <c r="H126" s="3">
        <v>3</v>
      </c>
      <c r="I126" s="3">
        <v>118</v>
      </c>
      <c r="J126" s="3">
        <v>272</v>
      </c>
      <c r="K126" s="1">
        <v>0.29361701011657715</v>
      </c>
      <c r="L126" s="1">
        <v>0.36742424964904785</v>
      </c>
      <c r="M126" s="1">
        <v>0.3957446813583374</v>
      </c>
      <c r="N126" s="1">
        <v>0.35483869910240173</v>
      </c>
      <c r="O126" s="1">
        <v>0.10212765634059906</v>
      </c>
      <c r="P126" s="2">
        <v>0.17279411852359772</v>
      </c>
      <c r="Q126" s="2">
        <v>9.9264703691005707E-2</v>
      </c>
    </row>
    <row r="127" spans="1:17" x14ac:dyDescent="0.2">
      <c r="A127" s="3">
        <v>126</v>
      </c>
      <c r="B127" t="s">
        <v>143</v>
      </c>
      <c r="C127" s="3">
        <v>2015</v>
      </c>
      <c r="D127" s="3" t="s">
        <v>17</v>
      </c>
      <c r="E127" s="4" t="s">
        <v>32</v>
      </c>
      <c r="F127" s="5">
        <v>2</v>
      </c>
      <c r="G127" s="3">
        <v>30</v>
      </c>
      <c r="H127" s="3">
        <v>3</v>
      </c>
      <c r="I127" s="3">
        <v>142</v>
      </c>
      <c r="J127" s="3">
        <v>620</v>
      </c>
      <c r="K127" s="1">
        <v>0.26017698645591736</v>
      </c>
      <c r="L127" s="1">
        <v>0.31311476230621338</v>
      </c>
      <c r="M127" s="1">
        <v>0.34159290790557861</v>
      </c>
      <c r="N127" s="1">
        <v>0.28484848141670227</v>
      </c>
      <c r="O127" s="1">
        <v>8.1415928900241852E-2</v>
      </c>
      <c r="P127" s="2">
        <v>0.10483870655298233</v>
      </c>
      <c r="Q127" s="2">
        <v>6.2903225421905518E-2</v>
      </c>
    </row>
    <row r="128" spans="1:17" x14ac:dyDescent="0.2">
      <c r="A128" s="3">
        <v>127</v>
      </c>
      <c r="B128" t="s">
        <v>144</v>
      </c>
      <c r="C128" s="3">
        <v>2015</v>
      </c>
      <c r="D128" s="3" t="s">
        <v>22</v>
      </c>
      <c r="E128" s="4" t="s">
        <v>32</v>
      </c>
      <c r="F128" s="5">
        <v>2</v>
      </c>
      <c r="G128" s="3">
        <v>30</v>
      </c>
      <c r="H128" s="3">
        <v>3</v>
      </c>
      <c r="I128" s="3">
        <v>130</v>
      </c>
      <c r="J128" s="3">
        <v>548</v>
      </c>
      <c r="K128" s="1">
        <v>0.31697341799736023</v>
      </c>
      <c r="L128" s="1">
        <v>0.38686132431030273</v>
      </c>
      <c r="M128" s="1">
        <v>0.5030674934387207</v>
      </c>
      <c r="N128" s="1">
        <v>0.36553525924682617</v>
      </c>
      <c r="O128" s="1">
        <v>0.18609407544136047</v>
      </c>
      <c r="P128" s="2">
        <v>0.16970802843570709</v>
      </c>
      <c r="Q128" s="2">
        <v>9.8540149629116058E-2</v>
      </c>
    </row>
    <row r="129" spans="1:17" x14ac:dyDescent="0.2">
      <c r="A129" s="3">
        <v>128</v>
      </c>
      <c r="B129" t="s">
        <v>145</v>
      </c>
      <c r="C129" s="3">
        <v>2015</v>
      </c>
      <c r="D129" s="3" t="s">
        <v>22</v>
      </c>
      <c r="E129" s="4" t="s">
        <v>32</v>
      </c>
      <c r="F129" s="5">
        <v>2</v>
      </c>
      <c r="G129" s="3">
        <v>30</v>
      </c>
      <c r="H129" s="3">
        <v>3</v>
      </c>
      <c r="I129" s="3">
        <v>82</v>
      </c>
      <c r="J129" s="3">
        <v>309</v>
      </c>
      <c r="K129" s="1">
        <v>0.26881721615791321</v>
      </c>
      <c r="L129" s="1">
        <v>0.31666666269302368</v>
      </c>
      <c r="M129" s="1">
        <v>0.33691754937171936</v>
      </c>
      <c r="N129" s="1">
        <v>0.30416667461395264</v>
      </c>
      <c r="O129" s="1">
        <v>6.8100355565547943E-2</v>
      </c>
      <c r="P129" s="2">
        <v>0.12297734618186951</v>
      </c>
      <c r="Q129" s="2">
        <v>5.1779936999082565E-2</v>
      </c>
    </row>
    <row r="130" spans="1:17" x14ac:dyDescent="0.2">
      <c r="A130" s="3">
        <v>129</v>
      </c>
      <c r="B130" t="s">
        <v>146</v>
      </c>
      <c r="C130" s="3">
        <v>2015</v>
      </c>
      <c r="D130" s="3" t="s">
        <v>27</v>
      </c>
      <c r="E130" s="4" t="s">
        <v>32</v>
      </c>
      <c r="F130" s="5">
        <v>2</v>
      </c>
      <c r="G130" s="3">
        <v>30</v>
      </c>
      <c r="H130" s="3">
        <v>3</v>
      </c>
      <c r="I130" s="3">
        <v>86</v>
      </c>
      <c r="J130" s="3">
        <v>288</v>
      </c>
      <c r="K130" s="1">
        <v>0.25193798542022705</v>
      </c>
      <c r="L130" s="1">
        <v>0.31690141558647156</v>
      </c>
      <c r="M130" s="1">
        <v>0.31395348906517029</v>
      </c>
      <c r="N130" s="1">
        <v>0.34031414985656738</v>
      </c>
      <c r="O130" s="1">
        <v>6.2015503644943237E-2</v>
      </c>
      <c r="P130" s="2">
        <v>0.2361111044883728</v>
      </c>
      <c r="Q130" s="2">
        <v>7.98611119389534E-2</v>
      </c>
    </row>
    <row r="131" spans="1:17" x14ac:dyDescent="0.2">
      <c r="A131" s="3">
        <v>130</v>
      </c>
      <c r="B131" t="s">
        <v>147</v>
      </c>
      <c r="C131" s="3">
        <v>2015</v>
      </c>
      <c r="D131" s="3" t="s">
        <v>19</v>
      </c>
      <c r="E131" s="4" t="s">
        <v>32</v>
      </c>
      <c r="F131" s="5">
        <v>2</v>
      </c>
      <c r="G131" s="3">
        <v>30</v>
      </c>
      <c r="H131" s="3">
        <v>3</v>
      </c>
      <c r="I131" s="3">
        <v>100</v>
      </c>
      <c r="J131" s="3">
        <v>229</v>
      </c>
      <c r="K131" s="1">
        <v>0.2772277295589447</v>
      </c>
      <c r="L131" s="1">
        <v>0.34934496879577637</v>
      </c>
      <c r="M131" s="1">
        <v>0.4455445408821106</v>
      </c>
      <c r="N131" s="1">
        <v>0.2916666567325592</v>
      </c>
      <c r="O131" s="1">
        <v>0.16831682622432709</v>
      </c>
      <c r="P131" s="2">
        <v>0.13100436329841614</v>
      </c>
      <c r="Q131" s="2">
        <v>0.10043668001890182</v>
      </c>
    </row>
    <row r="132" spans="1:17" x14ac:dyDescent="0.2">
      <c r="A132" s="3">
        <v>131</v>
      </c>
      <c r="B132" t="s">
        <v>148</v>
      </c>
      <c r="C132" s="3">
        <v>2015</v>
      </c>
      <c r="D132" s="3" t="s">
        <v>21</v>
      </c>
      <c r="E132" s="4" t="s">
        <v>32</v>
      </c>
      <c r="F132" s="5">
        <v>2</v>
      </c>
      <c r="G132" s="3">
        <v>30</v>
      </c>
      <c r="H132" s="3">
        <v>3</v>
      </c>
      <c r="I132" s="3">
        <v>70</v>
      </c>
      <c r="J132" s="3">
        <v>207</v>
      </c>
      <c r="K132" s="1">
        <v>0.29787233471870422</v>
      </c>
      <c r="L132" s="1">
        <v>0.35436892509460449</v>
      </c>
      <c r="M132" s="1">
        <v>0.46276596188545227</v>
      </c>
      <c r="N132" s="1">
        <v>0.3270440399646759</v>
      </c>
      <c r="O132" s="1">
        <v>0.16489361226558685</v>
      </c>
      <c r="P132" s="2">
        <v>0.12560386955738068</v>
      </c>
      <c r="Q132" s="2">
        <v>7.7294684946537018E-2</v>
      </c>
    </row>
    <row r="133" spans="1:17" x14ac:dyDescent="0.2">
      <c r="A133" s="3">
        <v>132</v>
      </c>
      <c r="B133" t="s">
        <v>149</v>
      </c>
      <c r="C133" s="3">
        <v>2015</v>
      </c>
      <c r="D133" s="3" t="s">
        <v>16</v>
      </c>
      <c r="E133" s="4" t="s">
        <v>32</v>
      </c>
      <c r="F133" s="5">
        <v>2</v>
      </c>
      <c r="G133" s="3">
        <v>30</v>
      </c>
      <c r="H133" s="3">
        <v>3</v>
      </c>
      <c r="I133" s="3">
        <v>59</v>
      </c>
      <c r="J133" s="3">
        <v>104</v>
      </c>
      <c r="K133" s="1">
        <v>0.27551019191741943</v>
      </c>
      <c r="L133" s="1">
        <v>0.30097088217735291</v>
      </c>
      <c r="M133" s="1">
        <v>0.47959184646606445</v>
      </c>
      <c r="N133" s="1">
        <v>0.31578946113586426</v>
      </c>
      <c r="O133" s="1">
        <v>0.20408163964748383</v>
      </c>
      <c r="P133" s="2">
        <v>0.19230769574642181</v>
      </c>
      <c r="Q133" s="2">
        <v>3.8461539894342422E-2</v>
      </c>
    </row>
    <row r="134" spans="1:17" x14ac:dyDescent="0.2">
      <c r="A134" s="3">
        <v>133</v>
      </c>
      <c r="B134" t="s">
        <v>11</v>
      </c>
      <c r="C134" s="3">
        <v>2015</v>
      </c>
      <c r="D134" s="3" t="s">
        <v>20</v>
      </c>
      <c r="E134" s="4" t="s">
        <v>32</v>
      </c>
      <c r="F134" s="5">
        <v>2</v>
      </c>
      <c r="G134" s="3">
        <v>31</v>
      </c>
      <c r="H134" s="3">
        <v>3</v>
      </c>
      <c r="I134" s="3">
        <v>141</v>
      </c>
      <c r="J134" s="3">
        <v>585</v>
      </c>
      <c r="K134" s="1">
        <v>0.27041742205619812</v>
      </c>
      <c r="L134" s="1">
        <v>0.30650684237480164</v>
      </c>
      <c r="M134" s="1">
        <v>0.38838475942611694</v>
      </c>
      <c r="N134" s="1">
        <v>0.30387932062149048</v>
      </c>
      <c r="O134" s="1">
        <v>0.11796732991933823</v>
      </c>
      <c r="P134" s="2">
        <v>0.14017094671726227</v>
      </c>
      <c r="Q134" s="2">
        <v>4.6153847128152847E-2</v>
      </c>
    </row>
    <row r="135" spans="1:17" x14ac:dyDescent="0.2">
      <c r="A135" s="3">
        <v>134</v>
      </c>
      <c r="B135" t="s">
        <v>150</v>
      </c>
      <c r="C135" s="3">
        <v>2015</v>
      </c>
      <c r="D135" s="3" t="s">
        <v>16</v>
      </c>
      <c r="E135" s="4" t="s">
        <v>32</v>
      </c>
      <c r="F135" s="5">
        <v>2</v>
      </c>
      <c r="G135" s="3">
        <v>31</v>
      </c>
      <c r="H135" s="3">
        <v>3</v>
      </c>
      <c r="I135" s="3">
        <v>130</v>
      </c>
      <c r="J135" s="3">
        <v>479</v>
      </c>
      <c r="K135" s="1">
        <v>0.25115206837654114</v>
      </c>
      <c r="L135" s="1">
        <v>0.31012657284736633</v>
      </c>
      <c r="M135" s="1">
        <v>0.41474655270576477</v>
      </c>
      <c r="N135" s="1">
        <v>0.2764706015586853</v>
      </c>
      <c r="O135" s="1">
        <v>0.16359446942806244</v>
      </c>
      <c r="P135" s="2">
        <v>0.16910229623317719</v>
      </c>
      <c r="Q135" s="2">
        <v>7.0981211960315704E-2</v>
      </c>
    </row>
    <row r="136" spans="1:17" x14ac:dyDescent="0.2">
      <c r="A136" s="3">
        <v>135</v>
      </c>
      <c r="B136" t="s">
        <v>151</v>
      </c>
      <c r="C136" s="3">
        <v>2015</v>
      </c>
      <c r="D136" s="3" t="s">
        <v>22</v>
      </c>
      <c r="E136" s="4" t="s">
        <v>32</v>
      </c>
      <c r="F136" s="5">
        <v>2</v>
      </c>
      <c r="G136" s="3">
        <v>31</v>
      </c>
      <c r="H136" s="3">
        <v>3</v>
      </c>
      <c r="I136" s="3">
        <v>112</v>
      </c>
      <c r="J136" s="3">
        <v>205</v>
      </c>
      <c r="K136" s="1">
        <v>0.24468085169792175</v>
      </c>
      <c r="L136" s="1">
        <v>0.28282827138900757</v>
      </c>
      <c r="M136" s="1">
        <v>0.28723403811454773</v>
      </c>
      <c r="N136" s="1">
        <v>0.27710843086242676</v>
      </c>
      <c r="O136" s="1">
        <v>4.2553190141916275E-2</v>
      </c>
      <c r="P136" s="2">
        <v>0.10731707513332367</v>
      </c>
      <c r="Q136" s="2">
        <v>3.9024390280246735E-2</v>
      </c>
    </row>
    <row r="137" spans="1:17" x14ac:dyDescent="0.2">
      <c r="A137" s="3">
        <v>136</v>
      </c>
      <c r="B137" t="s">
        <v>152</v>
      </c>
      <c r="C137" s="3">
        <v>2015</v>
      </c>
      <c r="D137" s="3" t="s">
        <v>25</v>
      </c>
      <c r="E137" s="4" t="s">
        <v>32</v>
      </c>
      <c r="F137" s="5">
        <v>2</v>
      </c>
      <c r="G137" s="3">
        <v>31</v>
      </c>
      <c r="H137" s="3">
        <v>3</v>
      </c>
      <c r="I137" s="3">
        <v>73</v>
      </c>
      <c r="J137" s="3">
        <v>151</v>
      </c>
      <c r="K137" s="1">
        <v>0.21705426275730133</v>
      </c>
      <c r="L137" s="1">
        <v>0.32450330257415771</v>
      </c>
      <c r="M137" s="1">
        <v>0.35658913850784302</v>
      </c>
      <c r="N137" s="1">
        <v>0.2747252881526947</v>
      </c>
      <c r="O137" s="1">
        <v>0.13953489065170288</v>
      </c>
      <c r="P137" s="2">
        <v>0.2384105920791626</v>
      </c>
      <c r="Q137" s="2">
        <v>0.10596026480197906</v>
      </c>
    </row>
    <row r="138" spans="1:17" x14ac:dyDescent="0.2">
      <c r="A138" s="3">
        <v>137</v>
      </c>
      <c r="B138" t="s">
        <v>153</v>
      </c>
      <c r="C138" s="3">
        <v>2015</v>
      </c>
      <c r="D138" s="3" t="s">
        <v>26</v>
      </c>
      <c r="E138" s="4" t="s">
        <v>32</v>
      </c>
      <c r="F138" s="5">
        <v>2</v>
      </c>
      <c r="G138" s="3">
        <v>31</v>
      </c>
      <c r="H138" s="3">
        <v>3</v>
      </c>
      <c r="I138" s="3">
        <v>56</v>
      </c>
      <c r="J138" s="3">
        <v>141</v>
      </c>
      <c r="K138" s="1">
        <v>0.23880596458911896</v>
      </c>
      <c r="L138" s="1">
        <v>0.26950353384017944</v>
      </c>
      <c r="M138" s="1">
        <v>0.2985074520111084</v>
      </c>
      <c r="N138" s="1">
        <v>0.27118644118309021</v>
      </c>
      <c r="O138" s="1">
        <v>5.9701491147279739E-2</v>
      </c>
      <c r="P138" s="2">
        <v>0.12056737393140793</v>
      </c>
      <c r="Q138" s="2">
        <v>3.5460993647575378E-2</v>
      </c>
    </row>
    <row r="139" spans="1:17" x14ac:dyDescent="0.2">
      <c r="A139" s="3">
        <v>138</v>
      </c>
      <c r="B139" t="s">
        <v>154</v>
      </c>
      <c r="C139" s="3">
        <v>2015</v>
      </c>
      <c r="D139" s="3" t="s">
        <v>26</v>
      </c>
      <c r="E139" s="4" t="s">
        <v>32</v>
      </c>
      <c r="F139" s="5">
        <v>2</v>
      </c>
      <c r="G139" s="3">
        <v>31</v>
      </c>
      <c r="H139" s="3">
        <v>3</v>
      </c>
      <c r="I139" s="3">
        <v>36</v>
      </c>
      <c r="J139" s="3">
        <v>121</v>
      </c>
      <c r="K139" s="1">
        <v>0.26168224215507507</v>
      </c>
      <c r="L139" s="1">
        <v>0.3333333432674408</v>
      </c>
      <c r="M139" s="1">
        <v>0.35514017939567566</v>
      </c>
      <c r="N139" s="1">
        <v>0.30337077379226685</v>
      </c>
      <c r="O139" s="1">
        <v>9.3457944691181183E-2</v>
      </c>
      <c r="P139" s="2">
        <v>0.14876033365726471</v>
      </c>
      <c r="Q139" s="2">
        <v>9.9173553287982941E-2</v>
      </c>
    </row>
    <row r="140" spans="1:17" x14ac:dyDescent="0.2">
      <c r="A140" s="3">
        <v>139</v>
      </c>
      <c r="B140" t="s">
        <v>155</v>
      </c>
      <c r="C140" s="3">
        <v>2015</v>
      </c>
      <c r="D140" s="3" t="s">
        <v>28</v>
      </c>
      <c r="E140" s="4" t="s">
        <v>32</v>
      </c>
      <c r="F140" s="5">
        <v>2</v>
      </c>
      <c r="G140" s="3">
        <v>32</v>
      </c>
      <c r="H140" s="3">
        <v>3</v>
      </c>
      <c r="I140" s="3">
        <v>142</v>
      </c>
      <c r="J140" s="3">
        <v>622</v>
      </c>
      <c r="K140" s="1">
        <v>0.26829269528388977</v>
      </c>
      <c r="L140" s="1">
        <v>0.35830619931221008</v>
      </c>
      <c r="M140" s="1">
        <v>0.37148216366767883</v>
      </c>
      <c r="N140" s="1">
        <v>0.30296128988265991</v>
      </c>
      <c r="O140" s="1">
        <v>0.10318949073553085</v>
      </c>
      <c r="P140" s="2">
        <v>0.14147910475730896</v>
      </c>
      <c r="Q140" s="2">
        <v>0.11575562506914139</v>
      </c>
    </row>
    <row r="141" spans="1:17" x14ac:dyDescent="0.2">
      <c r="A141" s="3">
        <v>140</v>
      </c>
      <c r="B141" t="s">
        <v>212</v>
      </c>
      <c r="C141" s="3">
        <v>2015</v>
      </c>
      <c r="D141" s="3" t="s">
        <v>19</v>
      </c>
      <c r="E141" s="4" t="s">
        <v>32</v>
      </c>
      <c r="F141" s="5">
        <v>2</v>
      </c>
      <c r="G141" s="3">
        <v>32</v>
      </c>
      <c r="H141" s="3">
        <v>3</v>
      </c>
      <c r="I141" s="3">
        <v>65</v>
      </c>
      <c r="J141" s="3">
        <v>248</v>
      </c>
      <c r="K141" s="1">
        <v>0.25</v>
      </c>
      <c r="L141" s="1">
        <v>0.29838711023330688</v>
      </c>
      <c r="M141" s="1">
        <v>0.43534481525421143</v>
      </c>
      <c r="N141" s="1">
        <v>0.30967742204666138</v>
      </c>
      <c r="O141" s="1">
        <v>0.18534483015537262</v>
      </c>
      <c r="P141" s="2">
        <v>0.27016130089759827</v>
      </c>
      <c r="Q141" s="2">
        <v>5.6451611220836639E-2</v>
      </c>
    </row>
    <row r="142" spans="1:17" x14ac:dyDescent="0.2">
      <c r="A142" s="3">
        <v>141</v>
      </c>
      <c r="B142" t="s">
        <v>203</v>
      </c>
      <c r="C142" s="3">
        <v>2015</v>
      </c>
      <c r="D142" s="3" t="s">
        <v>26</v>
      </c>
      <c r="E142" s="4" t="s">
        <v>32</v>
      </c>
      <c r="F142" s="5">
        <v>2</v>
      </c>
      <c r="G142" s="3">
        <v>32</v>
      </c>
      <c r="H142" s="3">
        <v>3</v>
      </c>
      <c r="I142" s="3">
        <v>64</v>
      </c>
      <c r="J142" s="3">
        <v>247</v>
      </c>
      <c r="K142" s="1">
        <v>0.2522522509098053</v>
      </c>
      <c r="L142" s="1">
        <v>0.31578946113586426</v>
      </c>
      <c r="M142" s="1">
        <v>0.45495495200157166</v>
      </c>
      <c r="N142" s="1">
        <v>0.29333332180976868</v>
      </c>
      <c r="O142" s="1">
        <v>0.20270270109176636</v>
      </c>
      <c r="P142" s="2">
        <v>0.25506073236465454</v>
      </c>
      <c r="Q142" s="2">
        <v>6.8825908005237579E-2</v>
      </c>
    </row>
    <row r="143" spans="1:17" x14ac:dyDescent="0.2">
      <c r="A143" s="3">
        <v>142</v>
      </c>
      <c r="B143" t="s">
        <v>207</v>
      </c>
      <c r="C143" s="3">
        <v>2015</v>
      </c>
      <c r="D143" s="3" t="s">
        <v>23</v>
      </c>
      <c r="E143" s="4" t="s">
        <v>32</v>
      </c>
      <c r="F143" s="5">
        <v>2</v>
      </c>
      <c r="G143" s="3">
        <v>32</v>
      </c>
      <c r="H143" s="3">
        <v>3</v>
      </c>
      <c r="I143" s="3">
        <v>50</v>
      </c>
      <c r="J143" s="3">
        <v>192</v>
      </c>
      <c r="K143" s="1">
        <v>0.21084336936473846</v>
      </c>
      <c r="L143" s="1">
        <v>0.3177083432674408</v>
      </c>
      <c r="M143" s="1">
        <v>0.28915661573410034</v>
      </c>
      <c r="N143" s="1">
        <v>0.32380953431129456</v>
      </c>
      <c r="O143" s="1">
        <v>7.8313253819942474E-2</v>
      </c>
      <c r="P143" s="2">
        <v>0.3125</v>
      </c>
      <c r="Q143" s="2">
        <v>0.125</v>
      </c>
    </row>
    <row r="144" spans="1:17" x14ac:dyDescent="0.2">
      <c r="A144" s="3">
        <v>143</v>
      </c>
      <c r="B144" t="s">
        <v>156</v>
      </c>
      <c r="C144" s="3">
        <v>2015</v>
      </c>
      <c r="D144" s="3" t="s">
        <v>21</v>
      </c>
      <c r="E144" s="4" t="s">
        <v>32</v>
      </c>
      <c r="F144" s="5">
        <v>2</v>
      </c>
      <c r="G144" s="3">
        <v>32</v>
      </c>
      <c r="H144" s="3">
        <v>3</v>
      </c>
      <c r="I144" s="3">
        <v>40</v>
      </c>
      <c r="J144" s="3">
        <v>102</v>
      </c>
      <c r="K144" s="1">
        <v>0.25510203838348389</v>
      </c>
      <c r="L144" s="1">
        <v>0.27450981736183167</v>
      </c>
      <c r="M144" s="1">
        <v>0.44897958636283875</v>
      </c>
      <c r="N144" s="1">
        <v>0.31343284249305725</v>
      </c>
      <c r="O144" s="1">
        <v>0.19387754797935486</v>
      </c>
      <c r="P144" s="2">
        <v>0.27450981736183167</v>
      </c>
      <c r="Q144" s="2">
        <v>2.9411764815449715E-2</v>
      </c>
    </row>
    <row r="145" spans="1:17" x14ac:dyDescent="0.2">
      <c r="A145" s="3">
        <v>144</v>
      </c>
      <c r="B145" t="s">
        <v>157</v>
      </c>
      <c r="C145" s="3">
        <v>2015</v>
      </c>
      <c r="D145" s="3" t="s">
        <v>25</v>
      </c>
      <c r="E145" s="4" t="s">
        <v>32</v>
      </c>
      <c r="F145" s="5">
        <v>2</v>
      </c>
      <c r="G145" s="3">
        <v>33</v>
      </c>
      <c r="H145" s="3">
        <v>3</v>
      </c>
      <c r="I145" s="3">
        <v>136</v>
      </c>
      <c r="J145" s="3">
        <v>585</v>
      </c>
      <c r="K145" s="1">
        <v>0.28355386853218079</v>
      </c>
      <c r="L145" s="1">
        <v>0.34017094969749451</v>
      </c>
      <c r="M145" s="1">
        <v>0.39508506655693054</v>
      </c>
      <c r="N145" s="1">
        <v>0.29574468731880188</v>
      </c>
      <c r="O145" s="1">
        <v>0.11153119057416916</v>
      </c>
      <c r="P145" s="2">
        <v>9.4017095863819122E-2</v>
      </c>
      <c r="Q145" s="2">
        <v>7.6923079788684845E-2</v>
      </c>
    </row>
    <row r="146" spans="1:17" x14ac:dyDescent="0.2">
      <c r="A146" s="3">
        <v>145</v>
      </c>
      <c r="B146" t="s">
        <v>158</v>
      </c>
      <c r="C146" s="3">
        <v>2015</v>
      </c>
      <c r="D146" s="3" t="s">
        <v>16</v>
      </c>
      <c r="E146" s="4" t="s">
        <v>32</v>
      </c>
      <c r="F146" s="5">
        <v>2</v>
      </c>
      <c r="G146" s="3">
        <v>33</v>
      </c>
      <c r="H146" s="3">
        <v>3</v>
      </c>
      <c r="I146" s="3">
        <v>109</v>
      </c>
      <c r="J146" s="3">
        <v>432</v>
      </c>
      <c r="K146" s="1">
        <v>0.27225130796432495</v>
      </c>
      <c r="L146" s="1">
        <v>0.33799535036087036</v>
      </c>
      <c r="M146" s="1">
        <v>0.37434554100036621</v>
      </c>
      <c r="N146" s="1">
        <v>0.30340558290481567</v>
      </c>
      <c r="O146" s="1">
        <v>0.10209424048662186</v>
      </c>
      <c r="P146" s="2">
        <v>0.13657407462596893</v>
      </c>
      <c r="Q146" s="2">
        <v>9.2592589557170868E-2</v>
      </c>
    </row>
    <row r="147" spans="1:17" x14ac:dyDescent="0.2">
      <c r="A147" s="3">
        <v>146</v>
      </c>
      <c r="B147" t="s">
        <v>159</v>
      </c>
      <c r="C147" s="3">
        <v>2015</v>
      </c>
      <c r="D147" s="3" t="s">
        <v>27</v>
      </c>
      <c r="E147" s="4" t="s">
        <v>32</v>
      </c>
      <c r="F147" s="5">
        <v>2</v>
      </c>
      <c r="G147" s="3">
        <v>33</v>
      </c>
      <c r="H147" s="3">
        <v>3</v>
      </c>
      <c r="I147" s="3">
        <v>82</v>
      </c>
      <c r="J147" s="3">
        <v>172</v>
      </c>
      <c r="K147" s="1">
        <v>0.31125828623771667</v>
      </c>
      <c r="L147" s="1">
        <v>0.37647059559822083</v>
      </c>
      <c r="M147" s="1">
        <v>0.37748345732688904</v>
      </c>
      <c r="N147" s="1">
        <v>0.3333333432674408</v>
      </c>
      <c r="O147" s="1">
        <v>6.6225163638591766E-2</v>
      </c>
      <c r="P147" s="2">
        <v>8.1395350396633148E-2</v>
      </c>
      <c r="Q147" s="2">
        <v>8.1395350396633148E-2</v>
      </c>
    </row>
    <row r="148" spans="1:17" x14ac:dyDescent="0.2">
      <c r="A148" s="3">
        <v>147</v>
      </c>
      <c r="B148" t="s">
        <v>211</v>
      </c>
      <c r="C148" s="3">
        <v>2015</v>
      </c>
      <c r="D148" s="3" t="s">
        <v>18</v>
      </c>
      <c r="E148" s="4" t="s">
        <v>32</v>
      </c>
      <c r="F148" s="5">
        <v>2</v>
      </c>
      <c r="G148" s="3">
        <v>34</v>
      </c>
      <c r="H148" s="3">
        <v>3</v>
      </c>
      <c r="I148" s="3">
        <v>140</v>
      </c>
      <c r="J148" s="3">
        <v>583</v>
      </c>
      <c r="K148" s="1">
        <v>0.2757352888584137</v>
      </c>
      <c r="L148" s="1">
        <v>0.3156089186668396</v>
      </c>
      <c r="M148" s="1">
        <v>0.375</v>
      </c>
      <c r="N148" s="1">
        <v>0.3045356273651123</v>
      </c>
      <c r="O148" s="1">
        <v>9.9264703691005707E-2</v>
      </c>
      <c r="P148" s="2">
        <v>0.1320754736661911</v>
      </c>
      <c r="Q148" s="2">
        <v>5.3173240274190903E-2</v>
      </c>
    </row>
    <row r="149" spans="1:17" x14ac:dyDescent="0.2">
      <c r="A149" s="3">
        <v>148</v>
      </c>
      <c r="B149" t="s">
        <v>160</v>
      </c>
      <c r="C149" s="3">
        <v>2015</v>
      </c>
      <c r="D149" s="3" t="s">
        <v>26</v>
      </c>
      <c r="E149" s="4" t="s">
        <v>32</v>
      </c>
      <c r="F149" s="5">
        <v>2</v>
      </c>
      <c r="G149" s="3">
        <v>34</v>
      </c>
      <c r="H149" s="3">
        <v>3</v>
      </c>
      <c r="I149" s="3">
        <v>132</v>
      </c>
      <c r="J149" s="3">
        <v>565</v>
      </c>
      <c r="K149" s="1">
        <v>0.26239669322967529</v>
      </c>
      <c r="L149" s="1">
        <v>0.36637169122695923</v>
      </c>
      <c r="M149" s="1">
        <v>0.41322314739227295</v>
      </c>
      <c r="N149" s="1">
        <v>0.28205129504203796</v>
      </c>
      <c r="O149" s="1">
        <v>0.15082643926143646</v>
      </c>
      <c r="P149" s="2">
        <v>0.13805310428142548</v>
      </c>
      <c r="Q149" s="2">
        <v>0.12743362784385681</v>
      </c>
    </row>
    <row r="150" spans="1:17" x14ac:dyDescent="0.2">
      <c r="A150" s="3">
        <v>149</v>
      </c>
      <c r="B150" t="s">
        <v>161</v>
      </c>
      <c r="C150" s="3">
        <v>2015</v>
      </c>
      <c r="D150" s="3" t="s">
        <v>17</v>
      </c>
      <c r="E150" s="4" t="s">
        <v>32</v>
      </c>
      <c r="F150" s="5">
        <v>2</v>
      </c>
      <c r="G150" s="3">
        <v>34</v>
      </c>
      <c r="H150" s="3">
        <v>3</v>
      </c>
      <c r="I150" s="3">
        <v>118</v>
      </c>
      <c r="J150" s="3">
        <v>315</v>
      </c>
      <c r="K150" s="1">
        <v>0.29454544186592102</v>
      </c>
      <c r="L150" s="1">
        <v>0.34868422150611877</v>
      </c>
      <c r="M150" s="1">
        <v>0.4145454466342926</v>
      </c>
      <c r="N150" s="1">
        <v>0.36764705181121826</v>
      </c>
      <c r="O150" s="1">
        <v>0.11999999731779099</v>
      </c>
      <c r="P150" s="2">
        <v>0.21904762089252472</v>
      </c>
      <c r="Q150" s="2">
        <v>7.3015876114368439E-2</v>
      </c>
    </row>
    <row r="151" spans="1:17" x14ac:dyDescent="0.2">
      <c r="A151" s="3">
        <v>150</v>
      </c>
      <c r="B151" t="s">
        <v>209</v>
      </c>
      <c r="C151" s="3">
        <v>2015</v>
      </c>
      <c r="D151" s="3" t="s">
        <v>16</v>
      </c>
      <c r="E151" s="4" t="s">
        <v>32</v>
      </c>
      <c r="F151" s="5">
        <v>2</v>
      </c>
      <c r="G151" s="3">
        <v>34</v>
      </c>
      <c r="H151" s="3">
        <v>3</v>
      </c>
      <c r="I151" s="3">
        <v>83</v>
      </c>
      <c r="J151" s="3">
        <v>260</v>
      </c>
      <c r="K151" s="1">
        <v>0.25213676691055298</v>
      </c>
      <c r="L151" s="1">
        <v>0.32692307233810425</v>
      </c>
      <c r="M151" s="1">
        <v>0.40170940756797791</v>
      </c>
      <c r="N151" s="1">
        <v>0.27368420362472534</v>
      </c>
      <c r="O151" s="1">
        <v>0.14957265555858612</v>
      </c>
      <c r="P151" s="2">
        <v>0.14230769872665405</v>
      </c>
      <c r="Q151" s="2">
        <v>8.0769233405590057E-2</v>
      </c>
    </row>
    <row r="152" spans="1:17" x14ac:dyDescent="0.2">
      <c r="A152" s="3">
        <v>151</v>
      </c>
      <c r="B152" t="s">
        <v>213</v>
      </c>
      <c r="C152" s="3">
        <v>2015</v>
      </c>
      <c r="D152" s="3" t="s">
        <v>17</v>
      </c>
      <c r="E152" s="4" t="s">
        <v>32</v>
      </c>
      <c r="F152" s="5">
        <v>2</v>
      </c>
      <c r="G152" s="3">
        <v>34</v>
      </c>
      <c r="H152" s="3">
        <v>3</v>
      </c>
      <c r="I152" s="3">
        <v>52</v>
      </c>
      <c r="J152" s="3">
        <v>169</v>
      </c>
      <c r="K152" s="1">
        <v>0.30769231915473938</v>
      </c>
      <c r="L152" s="1">
        <v>0.3511904776096344</v>
      </c>
      <c r="M152" s="1">
        <v>0.38461539149284363</v>
      </c>
      <c r="N152" s="1">
        <v>0.36090224981307983</v>
      </c>
      <c r="O152" s="1">
        <v>7.6923079788684845E-2</v>
      </c>
      <c r="P152" s="2">
        <v>0.14201183617115021</v>
      </c>
      <c r="Q152" s="2">
        <v>5.3254436701536179E-2</v>
      </c>
    </row>
    <row r="153" spans="1:17" x14ac:dyDescent="0.2">
      <c r="A153" s="3">
        <v>152</v>
      </c>
      <c r="B153" t="s">
        <v>162</v>
      </c>
      <c r="C153" s="3">
        <v>2015</v>
      </c>
      <c r="D153" s="3" t="s">
        <v>27</v>
      </c>
      <c r="E153" s="4" t="s">
        <v>34</v>
      </c>
      <c r="F153" s="5">
        <v>3</v>
      </c>
      <c r="G153" s="3">
        <v>30</v>
      </c>
      <c r="H153" s="3">
        <v>3</v>
      </c>
      <c r="I153" s="3">
        <v>54</v>
      </c>
      <c r="J153" s="3">
        <v>149</v>
      </c>
      <c r="K153" s="1">
        <v>0.24060150980949402</v>
      </c>
      <c r="L153" s="1">
        <v>0.30821916460990906</v>
      </c>
      <c r="M153" s="1">
        <v>0.34586465358734131</v>
      </c>
      <c r="N153" s="1">
        <v>0.30851063132286072</v>
      </c>
      <c r="O153" s="1">
        <v>0.10526315867900848</v>
      </c>
      <c r="P153" s="2">
        <v>0.24161073565483093</v>
      </c>
      <c r="Q153" s="2">
        <v>8.0536909401416779E-2</v>
      </c>
    </row>
    <row r="154" spans="1:17" x14ac:dyDescent="0.2">
      <c r="A154" s="3">
        <v>153</v>
      </c>
      <c r="B154" t="s">
        <v>163</v>
      </c>
      <c r="C154" s="3">
        <v>2015</v>
      </c>
      <c r="D154" s="3" t="s">
        <v>23</v>
      </c>
      <c r="E154" s="4" t="s">
        <v>34</v>
      </c>
      <c r="F154" s="5">
        <v>3</v>
      </c>
      <c r="G154" s="3">
        <v>30</v>
      </c>
      <c r="H154" s="3">
        <v>3</v>
      </c>
      <c r="I154" s="3">
        <v>43</v>
      </c>
      <c r="J154" s="3">
        <v>120</v>
      </c>
      <c r="K154" s="1">
        <v>0.22641509771347046</v>
      </c>
      <c r="L154" s="1">
        <v>0.27192983031272888</v>
      </c>
      <c r="M154" s="1">
        <v>0.33962264657020569</v>
      </c>
      <c r="N154" s="1">
        <v>0.29333332180976868</v>
      </c>
      <c r="O154" s="1">
        <v>0.11320754885673523</v>
      </c>
      <c r="P154" s="2">
        <v>0.25</v>
      </c>
      <c r="Q154" s="2">
        <v>5.000000074505806E-2</v>
      </c>
    </row>
    <row r="155" spans="1:17" x14ac:dyDescent="0.2">
      <c r="A155" s="3">
        <v>154</v>
      </c>
      <c r="B155" t="s">
        <v>164</v>
      </c>
      <c r="C155" s="3">
        <v>2015</v>
      </c>
      <c r="D155" s="3" t="s">
        <v>27</v>
      </c>
      <c r="E155" s="4" t="s">
        <v>34</v>
      </c>
      <c r="F155" s="5">
        <v>3</v>
      </c>
      <c r="G155" s="3">
        <v>31</v>
      </c>
      <c r="H155" s="3">
        <v>3</v>
      </c>
      <c r="I155" s="3">
        <v>117</v>
      </c>
      <c r="J155" s="3">
        <v>411</v>
      </c>
      <c r="K155" s="1">
        <v>0.21893490850925446</v>
      </c>
      <c r="L155" s="1">
        <v>0.33750000596046448</v>
      </c>
      <c r="M155" s="1">
        <v>0.28698223829269409</v>
      </c>
      <c r="N155" s="1">
        <v>0.26315790414810181</v>
      </c>
      <c r="O155" s="1">
        <v>6.8047337234020233E-2</v>
      </c>
      <c r="P155" s="2">
        <v>0.16788321733474731</v>
      </c>
      <c r="Q155" s="2">
        <v>0.14598539471626282</v>
      </c>
    </row>
    <row r="156" spans="1:17" x14ac:dyDescent="0.2">
      <c r="A156" s="3">
        <v>155</v>
      </c>
      <c r="B156" t="s">
        <v>165</v>
      </c>
      <c r="C156" s="3">
        <v>2015</v>
      </c>
      <c r="D156" s="3" t="s">
        <v>26</v>
      </c>
      <c r="E156" s="4" t="s">
        <v>34</v>
      </c>
      <c r="F156" s="5">
        <v>3</v>
      </c>
      <c r="G156" s="3">
        <v>33</v>
      </c>
      <c r="H156" s="3">
        <v>3</v>
      </c>
      <c r="I156" s="3">
        <v>79</v>
      </c>
      <c r="J156" s="3">
        <v>188</v>
      </c>
      <c r="K156" s="1">
        <v>0.20408163964748383</v>
      </c>
      <c r="L156" s="1">
        <v>0.30177515745162964</v>
      </c>
      <c r="M156" s="1">
        <v>0.2380952388048172</v>
      </c>
      <c r="N156" s="1">
        <v>0.25641027092933655</v>
      </c>
      <c r="O156" s="1">
        <v>3.4013606607913971E-2</v>
      </c>
      <c r="P156" s="2">
        <v>0.16489361226558685</v>
      </c>
      <c r="Q156" s="2">
        <v>6.9148935377597809E-2</v>
      </c>
    </row>
    <row r="157" spans="1:17" x14ac:dyDescent="0.2">
      <c r="A157" s="3">
        <v>156</v>
      </c>
      <c r="B157" t="s">
        <v>166</v>
      </c>
      <c r="C157" s="3">
        <v>2015</v>
      </c>
      <c r="D157" s="3" t="s">
        <v>25</v>
      </c>
      <c r="E157" s="4" t="s">
        <v>34</v>
      </c>
      <c r="F157" s="5">
        <v>3</v>
      </c>
      <c r="G157" s="3">
        <v>34</v>
      </c>
      <c r="H157" s="3">
        <v>3</v>
      </c>
      <c r="I157" s="3">
        <v>93</v>
      </c>
      <c r="J157" s="3">
        <v>192</v>
      </c>
      <c r="K157" s="1">
        <v>0.17543859779834747</v>
      </c>
      <c r="L157" s="1">
        <v>0.23369565606117249</v>
      </c>
      <c r="M157" s="1">
        <v>0.23976607620716095</v>
      </c>
      <c r="N157" s="1">
        <v>0.20863309502601624</v>
      </c>
      <c r="O157" s="1">
        <v>6.4327485859394073E-2</v>
      </c>
      <c r="P157" s="2">
        <v>0.1614583283662796</v>
      </c>
      <c r="Q157" s="2">
        <v>6.7708335816860199E-2</v>
      </c>
    </row>
    <row r="158" spans="1:17" x14ac:dyDescent="0.2">
      <c r="A158" s="3">
        <v>157</v>
      </c>
      <c r="B158" t="s">
        <v>167</v>
      </c>
      <c r="C158" s="3">
        <v>2015</v>
      </c>
      <c r="D158" s="3" t="s">
        <v>16</v>
      </c>
      <c r="E158" s="4" t="s">
        <v>33</v>
      </c>
      <c r="F158" s="5">
        <v>1</v>
      </c>
      <c r="G158" s="3">
        <v>35</v>
      </c>
      <c r="H158" s="3">
        <v>4</v>
      </c>
      <c r="I158" s="3">
        <v>103</v>
      </c>
      <c r="J158" s="3">
        <v>370</v>
      </c>
      <c r="K158" s="1">
        <v>0.23636363446712494</v>
      </c>
      <c r="L158" s="1">
        <v>0.30978259444236755</v>
      </c>
      <c r="M158" s="1">
        <v>0.37272727489471436</v>
      </c>
      <c r="N158" s="1">
        <v>0.25882354378700256</v>
      </c>
      <c r="O158" s="1">
        <v>0.13636364042758942</v>
      </c>
      <c r="P158" s="2">
        <v>0.17567567527294159</v>
      </c>
      <c r="Q158" s="2">
        <v>7.567567378282547E-2</v>
      </c>
    </row>
    <row r="159" spans="1:17" x14ac:dyDescent="0.2">
      <c r="A159" s="3">
        <v>158</v>
      </c>
      <c r="B159" t="s">
        <v>168</v>
      </c>
      <c r="C159" s="3">
        <v>2015</v>
      </c>
      <c r="D159" s="3" t="s">
        <v>19</v>
      </c>
      <c r="E159" s="4" t="s">
        <v>33</v>
      </c>
      <c r="F159" s="5">
        <v>1</v>
      </c>
      <c r="G159" s="3">
        <v>35</v>
      </c>
      <c r="H159" s="3">
        <v>4</v>
      </c>
      <c r="I159" s="3">
        <v>96</v>
      </c>
      <c r="J159" s="3">
        <v>332</v>
      </c>
      <c r="K159" s="1">
        <v>0.23674911260604858</v>
      </c>
      <c r="L159" s="1">
        <v>0.32298135757446289</v>
      </c>
      <c r="M159" s="1">
        <v>0.36042404174804688</v>
      </c>
      <c r="N159" s="1">
        <v>0.26521739363670349</v>
      </c>
      <c r="O159" s="1">
        <v>0.1236749142408371</v>
      </c>
      <c r="P159" s="2">
        <v>0.14759035408496857</v>
      </c>
      <c r="Q159" s="2">
        <v>0.10843373835086823</v>
      </c>
    </row>
    <row r="160" spans="1:17" x14ac:dyDescent="0.2">
      <c r="A160" s="3">
        <v>159</v>
      </c>
      <c r="B160" t="s">
        <v>201</v>
      </c>
      <c r="C160" s="3">
        <v>2015</v>
      </c>
      <c r="D160" s="3" t="s">
        <v>19</v>
      </c>
      <c r="E160" s="4" t="s">
        <v>33</v>
      </c>
      <c r="F160" s="5">
        <v>1</v>
      </c>
      <c r="G160" s="3">
        <v>35</v>
      </c>
      <c r="H160" s="3">
        <v>4</v>
      </c>
      <c r="I160" s="3">
        <v>79</v>
      </c>
      <c r="J160" s="3">
        <v>300</v>
      </c>
      <c r="K160" s="1">
        <v>0.22727273404598236</v>
      </c>
      <c r="L160" s="1">
        <v>0.30666667222976685</v>
      </c>
      <c r="M160" s="1">
        <v>0.46590909361839294</v>
      </c>
      <c r="N160" s="1">
        <v>0.25949367880821228</v>
      </c>
      <c r="O160" s="1">
        <v>0.23863635957241058</v>
      </c>
      <c r="P160" s="2">
        <v>0.3033333420753479</v>
      </c>
      <c r="Q160" s="2">
        <v>0.10333333164453506</v>
      </c>
    </row>
    <row r="161" spans="1:17" x14ac:dyDescent="0.2">
      <c r="A161" s="3">
        <v>160</v>
      </c>
      <c r="B161" t="s">
        <v>169</v>
      </c>
      <c r="C161" s="3">
        <v>2015</v>
      </c>
      <c r="D161" s="3" t="s">
        <v>26</v>
      </c>
      <c r="E161" s="4" t="s">
        <v>33</v>
      </c>
      <c r="F161" s="5">
        <v>1</v>
      </c>
      <c r="G161" s="3">
        <v>35</v>
      </c>
      <c r="H161" s="3">
        <v>4</v>
      </c>
      <c r="I161" s="3">
        <v>56</v>
      </c>
      <c r="J161" s="3">
        <v>206</v>
      </c>
      <c r="K161" s="1">
        <v>0.2950819730758667</v>
      </c>
      <c r="L161" s="1">
        <v>0.34825870394706726</v>
      </c>
      <c r="M161" s="1">
        <v>0.4098360538482666</v>
      </c>
      <c r="N161" s="1">
        <v>0.31446540355682373</v>
      </c>
      <c r="O161" s="1">
        <v>0.1147540956735611</v>
      </c>
      <c r="P161" s="2">
        <v>0.10679611563682556</v>
      </c>
      <c r="Q161" s="2">
        <v>6.3106797635555267E-2</v>
      </c>
    </row>
    <row r="162" spans="1:17" x14ac:dyDescent="0.2">
      <c r="A162" s="3">
        <v>161</v>
      </c>
      <c r="B162" t="s">
        <v>214</v>
      </c>
      <c r="C162" s="3">
        <v>2015</v>
      </c>
      <c r="D162" s="3" t="s">
        <v>26</v>
      </c>
      <c r="E162" s="4" t="s">
        <v>33</v>
      </c>
      <c r="F162" s="5">
        <v>1</v>
      </c>
      <c r="G162" s="3">
        <v>35</v>
      </c>
      <c r="H162" s="3">
        <v>4</v>
      </c>
      <c r="I162" s="3">
        <v>52</v>
      </c>
      <c r="J162" s="3">
        <v>189</v>
      </c>
      <c r="K162" s="1">
        <v>0.19393938779830933</v>
      </c>
      <c r="L162" s="1">
        <v>0.28571429848670959</v>
      </c>
      <c r="M162" s="1">
        <v>0.36363637447357178</v>
      </c>
      <c r="N162" s="1">
        <v>0.21904762089252472</v>
      </c>
      <c r="O162" s="1">
        <v>0.16969697177410126</v>
      </c>
      <c r="P162" s="2">
        <v>0.28042328357696533</v>
      </c>
      <c r="Q162" s="2">
        <v>0.1111111119389534</v>
      </c>
    </row>
    <row r="163" spans="1:17" x14ac:dyDescent="0.2">
      <c r="A163" s="3">
        <v>162</v>
      </c>
      <c r="B163" t="s">
        <v>170</v>
      </c>
      <c r="C163" s="3">
        <v>2015</v>
      </c>
      <c r="D163" s="3" t="s">
        <v>28</v>
      </c>
      <c r="E163" s="4" t="s">
        <v>33</v>
      </c>
      <c r="F163" s="5">
        <v>1</v>
      </c>
      <c r="G163" s="3">
        <v>35</v>
      </c>
      <c r="H163" s="3">
        <v>4</v>
      </c>
      <c r="I163" s="3">
        <v>83</v>
      </c>
      <c r="J163" s="3">
        <v>188</v>
      </c>
      <c r="K163" s="1">
        <v>0.2721518874168396</v>
      </c>
      <c r="L163" s="1">
        <v>0.34831461310386658</v>
      </c>
      <c r="M163" s="1">
        <v>0.32911393046379089</v>
      </c>
      <c r="N163" s="1">
        <v>0.32330825924873352</v>
      </c>
      <c r="O163" s="1">
        <v>5.6962024420499802E-2</v>
      </c>
      <c r="P163" s="2">
        <v>0.13829787075519562</v>
      </c>
      <c r="Q163" s="2">
        <v>7.4468083679676056E-2</v>
      </c>
    </row>
    <row r="164" spans="1:17" x14ac:dyDescent="0.2">
      <c r="A164" s="3">
        <v>163</v>
      </c>
      <c r="B164" t="s">
        <v>205</v>
      </c>
      <c r="C164" s="3">
        <v>2015</v>
      </c>
      <c r="D164" s="3" t="s">
        <v>17</v>
      </c>
      <c r="E164" s="4" t="s">
        <v>33</v>
      </c>
      <c r="F164" s="5">
        <v>1</v>
      </c>
      <c r="G164" s="3">
        <v>36</v>
      </c>
      <c r="H164" s="3">
        <v>4</v>
      </c>
      <c r="I164" s="3">
        <v>134</v>
      </c>
      <c r="J164" s="3">
        <v>564</v>
      </c>
      <c r="K164" s="1">
        <v>0.29233869910240173</v>
      </c>
      <c r="L164" s="1">
        <v>0.36702126264572144</v>
      </c>
      <c r="M164" s="1">
        <v>0.39717742800712585</v>
      </c>
      <c r="N164" s="1">
        <v>0.32853716611862183</v>
      </c>
      <c r="O164" s="1">
        <v>0.10483870655298233</v>
      </c>
      <c r="P164" s="2">
        <v>0.13652482628822327</v>
      </c>
      <c r="Q164" s="2">
        <v>0.10106383264064789</v>
      </c>
    </row>
    <row r="165" spans="1:17" x14ac:dyDescent="0.2">
      <c r="A165" s="3">
        <v>164</v>
      </c>
      <c r="B165" t="s">
        <v>171</v>
      </c>
      <c r="C165" s="3">
        <v>2015</v>
      </c>
      <c r="D165" s="3" t="s">
        <v>19</v>
      </c>
      <c r="E165" s="4" t="s">
        <v>33</v>
      </c>
      <c r="F165" s="5">
        <v>1</v>
      </c>
      <c r="G165" s="3">
        <v>36</v>
      </c>
      <c r="H165" s="3">
        <v>4</v>
      </c>
      <c r="I165" s="3">
        <v>72</v>
      </c>
      <c r="J165" s="3">
        <v>109</v>
      </c>
      <c r="K165" s="1">
        <v>0.26881721615791321</v>
      </c>
      <c r="L165" s="1">
        <v>0.29702970385551453</v>
      </c>
      <c r="M165" s="1">
        <v>0.35483869910240173</v>
      </c>
      <c r="N165" s="1">
        <v>0.33783784508705139</v>
      </c>
      <c r="O165" s="1">
        <v>8.6021505296230316E-2</v>
      </c>
      <c r="P165" s="2">
        <v>0.20183485746383667</v>
      </c>
      <c r="Q165" s="2">
        <v>4.5871559530496597E-2</v>
      </c>
    </row>
    <row r="166" spans="1:17" x14ac:dyDescent="0.2">
      <c r="A166" s="3">
        <v>165</v>
      </c>
      <c r="B166" t="s">
        <v>172</v>
      </c>
      <c r="C166" s="3">
        <v>2015</v>
      </c>
      <c r="D166" s="3" t="s">
        <v>27</v>
      </c>
      <c r="E166" s="4" t="s">
        <v>33</v>
      </c>
      <c r="F166" s="5">
        <v>1</v>
      </c>
      <c r="G166" s="3">
        <v>37</v>
      </c>
      <c r="H166" s="3">
        <v>4</v>
      </c>
      <c r="I166" s="3">
        <v>117</v>
      </c>
      <c r="J166" s="3">
        <v>444</v>
      </c>
      <c r="K166" s="1">
        <v>0.23728813230991364</v>
      </c>
      <c r="L166" s="1">
        <v>0.26497694849967957</v>
      </c>
      <c r="M166" s="1">
        <v>0.34624698758125305</v>
      </c>
      <c r="N166" s="1">
        <v>0.24722221493721008</v>
      </c>
      <c r="O166" s="1">
        <v>0.10895884037017822</v>
      </c>
      <c r="P166" s="2">
        <v>0.10810811072587967</v>
      </c>
      <c r="Q166" s="2">
        <v>2.7027027681469917E-2</v>
      </c>
    </row>
    <row r="167" spans="1:17" x14ac:dyDescent="0.2">
      <c r="A167" s="3">
        <v>166</v>
      </c>
      <c r="B167" t="s">
        <v>173</v>
      </c>
      <c r="C167" s="3">
        <v>2015</v>
      </c>
      <c r="D167" s="3" t="s">
        <v>16</v>
      </c>
      <c r="E167" s="4" t="s">
        <v>33</v>
      </c>
      <c r="F167" s="5">
        <v>1</v>
      </c>
      <c r="G167" s="3">
        <v>37</v>
      </c>
      <c r="H167" s="3">
        <v>4</v>
      </c>
      <c r="I167" s="3">
        <v>111</v>
      </c>
      <c r="J167" s="3">
        <v>419</v>
      </c>
      <c r="K167" s="1">
        <v>0.24198250472545624</v>
      </c>
      <c r="L167" s="1">
        <v>0.36992838978767395</v>
      </c>
      <c r="M167" s="1">
        <v>0.41399416327476501</v>
      </c>
      <c r="N167" s="1">
        <v>0.27419355511665344</v>
      </c>
      <c r="O167" s="1">
        <v>0.17201165854930878</v>
      </c>
      <c r="P167" s="2">
        <v>0.20047733187675476</v>
      </c>
      <c r="Q167" s="2">
        <v>0.15274463593959808</v>
      </c>
    </row>
    <row r="168" spans="1:17" x14ac:dyDescent="0.2">
      <c r="A168" s="3">
        <v>167</v>
      </c>
      <c r="B168" t="s">
        <v>174</v>
      </c>
      <c r="C168" s="3">
        <v>2015</v>
      </c>
      <c r="D168" s="3" t="s">
        <v>17</v>
      </c>
      <c r="E168" s="4" t="s">
        <v>33</v>
      </c>
      <c r="F168" s="5">
        <v>1</v>
      </c>
      <c r="G168" s="3">
        <v>37</v>
      </c>
      <c r="H168" s="3">
        <v>4</v>
      </c>
      <c r="I168" s="3">
        <v>82</v>
      </c>
      <c r="J168" s="3">
        <v>252</v>
      </c>
      <c r="K168" s="1">
        <v>0.26213592290878296</v>
      </c>
      <c r="L168" s="1">
        <v>0.37751004099845886</v>
      </c>
      <c r="M168" s="1">
        <v>0.30097088217735291</v>
      </c>
      <c r="N168" s="1">
        <v>0.31578946113586426</v>
      </c>
      <c r="O168" s="1">
        <v>3.8834951817989349E-2</v>
      </c>
      <c r="P168" s="2">
        <v>0.15079365670681</v>
      </c>
      <c r="Q168" s="2">
        <v>0.1468254029750824</v>
      </c>
    </row>
    <row r="169" spans="1:17" x14ac:dyDescent="0.2">
      <c r="A169" s="3">
        <v>168</v>
      </c>
      <c r="B169" t="s">
        <v>175</v>
      </c>
      <c r="C169" s="3">
        <v>2015</v>
      </c>
      <c r="D169" s="3" t="s">
        <v>26</v>
      </c>
      <c r="E169" s="4" t="s">
        <v>33</v>
      </c>
      <c r="F169" s="5">
        <v>1</v>
      </c>
      <c r="G169" s="3">
        <v>37</v>
      </c>
      <c r="H169" s="3">
        <v>4</v>
      </c>
      <c r="I169" s="3">
        <v>29</v>
      </c>
      <c r="J169" s="3">
        <v>123</v>
      </c>
      <c r="K169" s="1">
        <v>0.26168224215507507</v>
      </c>
      <c r="L169" s="1">
        <v>0.3333333432674408</v>
      </c>
      <c r="M169" s="1">
        <v>0.29906541109085083</v>
      </c>
      <c r="N169" s="1">
        <v>0.28865978121757507</v>
      </c>
      <c r="O169" s="1">
        <v>3.7383176386356354E-2</v>
      </c>
      <c r="P169" s="2">
        <v>8.943089097738266E-2</v>
      </c>
      <c r="Q169" s="2">
        <v>8.943089097738266E-2</v>
      </c>
    </row>
    <row r="170" spans="1:17" x14ac:dyDescent="0.2">
      <c r="A170" s="3">
        <v>169</v>
      </c>
      <c r="B170" t="s">
        <v>202</v>
      </c>
      <c r="C170" s="3">
        <v>2015</v>
      </c>
      <c r="D170" s="3" t="s">
        <v>26</v>
      </c>
      <c r="E170" s="4" t="s">
        <v>33</v>
      </c>
      <c r="F170" s="5">
        <v>1</v>
      </c>
      <c r="G170" s="3">
        <v>38</v>
      </c>
      <c r="H170" s="3">
        <v>4</v>
      </c>
      <c r="I170" s="3">
        <v>73</v>
      </c>
      <c r="J170" s="3">
        <v>245</v>
      </c>
      <c r="K170" s="1">
        <v>0.26696833968162537</v>
      </c>
      <c r="L170" s="1">
        <v>0.33877551555633545</v>
      </c>
      <c r="M170" s="1">
        <v>0.3257918655872345</v>
      </c>
      <c r="N170" s="1">
        <v>0.32222223281860352</v>
      </c>
      <c r="O170" s="1">
        <v>5.8823529630899429E-2</v>
      </c>
      <c r="P170" s="2">
        <v>0.16326530277729034</v>
      </c>
      <c r="Q170" s="2">
        <v>9.7959183156490326E-2</v>
      </c>
    </row>
    <row r="171" spans="1:17" x14ac:dyDescent="0.2">
      <c r="A171" s="3">
        <v>170</v>
      </c>
      <c r="B171" t="s">
        <v>176</v>
      </c>
      <c r="C171" s="3">
        <v>2015</v>
      </c>
      <c r="D171" s="3" t="s">
        <v>17</v>
      </c>
      <c r="E171" s="4" t="s">
        <v>33</v>
      </c>
      <c r="F171" s="5">
        <v>1</v>
      </c>
      <c r="G171" s="3">
        <v>38</v>
      </c>
      <c r="H171" s="3">
        <v>4</v>
      </c>
      <c r="I171" s="3">
        <v>97</v>
      </c>
      <c r="J171" s="3">
        <v>238</v>
      </c>
      <c r="K171" s="1">
        <v>0.25118482112884521</v>
      </c>
      <c r="L171" s="1">
        <v>0.31465518474578857</v>
      </c>
      <c r="M171" s="1">
        <v>0.29857820272445679</v>
      </c>
      <c r="N171" s="1">
        <v>0.29281768202781677</v>
      </c>
      <c r="O171" s="1">
        <v>4.7393366694450378E-2</v>
      </c>
      <c r="P171" s="2">
        <v>0.13025210797786713</v>
      </c>
      <c r="Q171" s="2">
        <v>8.403361588716507E-2</v>
      </c>
    </row>
    <row r="172" spans="1:17" x14ac:dyDescent="0.2">
      <c r="A172" s="3">
        <v>171</v>
      </c>
      <c r="B172" t="s">
        <v>177</v>
      </c>
      <c r="C172" s="3">
        <v>2015</v>
      </c>
      <c r="D172" s="3" t="s">
        <v>19</v>
      </c>
      <c r="E172" s="4" t="s">
        <v>33</v>
      </c>
      <c r="F172" s="5">
        <v>1</v>
      </c>
      <c r="G172" s="3">
        <v>39</v>
      </c>
      <c r="H172" s="3">
        <v>4</v>
      </c>
      <c r="I172" s="3">
        <v>125</v>
      </c>
      <c r="J172" s="3">
        <v>480</v>
      </c>
      <c r="K172" s="1">
        <v>0.27464789152145386</v>
      </c>
      <c r="L172" s="1">
        <v>0.34791666269302368</v>
      </c>
      <c r="M172" s="1">
        <v>0.38497653603553772</v>
      </c>
      <c r="N172" s="1">
        <v>0.31428572535514832</v>
      </c>
      <c r="O172" s="1">
        <v>0.11032863706350327</v>
      </c>
      <c r="P172" s="2">
        <v>0.15208333730697632</v>
      </c>
      <c r="Q172" s="2">
        <v>0.10000000149011612</v>
      </c>
    </row>
    <row r="173" spans="1:17" x14ac:dyDescent="0.2">
      <c r="A173" s="3">
        <v>172</v>
      </c>
      <c r="B173" t="s">
        <v>178</v>
      </c>
      <c r="C173" s="3">
        <v>2015</v>
      </c>
      <c r="D173" s="3" t="s">
        <v>16</v>
      </c>
      <c r="E173" s="4" t="s">
        <v>33</v>
      </c>
      <c r="F173" s="5">
        <v>1</v>
      </c>
      <c r="G173" s="3">
        <v>40</v>
      </c>
      <c r="H173" s="3">
        <v>4</v>
      </c>
      <c r="I173" s="3">
        <v>98</v>
      </c>
      <c r="J173" s="3">
        <v>321</v>
      </c>
      <c r="K173" s="1">
        <v>0.23420074582099915</v>
      </c>
      <c r="L173" s="1">
        <v>0.33118972182273865</v>
      </c>
      <c r="M173" s="1">
        <v>0.27881041169166565</v>
      </c>
      <c r="N173" s="1">
        <v>0.26495727896690369</v>
      </c>
      <c r="O173" s="1">
        <v>4.4609665870666504E-2</v>
      </c>
      <c r="P173" s="2">
        <v>0.11214952915906906</v>
      </c>
      <c r="Q173" s="2">
        <v>0.11526479572057724</v>
      </c>
    </row>
    <row r="174" spans="1:17" x14ac:dyDescent="0.2">
      <c r="A174" s="3">
        <v>173</v>
      </c>
      <c r="B174" t="s">
        <v>179</v>
      </c>
      <c r="C174" s="3">
        <v>2015</v>
      </c>
      <c r="D174" s="3" t="s">
        <v>22</v>
      </c>
      <c r="E174" s="4" t="s">
        <v>33</v>
      </c>
      <c r="F174" s="5">
        <v>1</v>
      </c>
      <c r="G174" s="3">
        <v>40</v>
      </c>
      <c r="H174" s="3">
        <v>4</v>
      </c>
      <c r="I174" s="3">
        <v>73</v>
      </c>
      <c r="J174" s="3">
        <v>199</v>
      </c>
      <c r="K174" s="1">
        <v>0.27167630195617676</v>
      </c>
      <c r="L174" s="1">
        <v>0.36683416366577148</v>
      </c>
      <c r="M174" s="1">
        <v>0.32369941473007202</v>
      </c>
      <c r="N174" s="1">
        <v>0.32846716046333313</v>
      </c>
      <c r="O174" s="1">
        <v>5.2023120224475861E-2</v>
      </c>
      <c r="P174" s="2">
        <v>0.17085427045822144</v>
      </c>
      <c r="Q174" s="2">
        <v>0.10050251334905624</v>
      </c>
    </row>
    <row r="175" spans="1:17" x14ac:dyDescent="0.2">
      <c r="A175" s="3">
        <v>174</v>
      </c>
      <c r="B175" t="s">
        <v>180</v>
      </c>
      <c r="C175" s="3">
        <v>2015</v>
      </c>
      <c r="D175" s="3" t="s">
        <v>22</v>
      </c>
      <c r="E175" s="4" t="s">
        <v>33</v>
      </c>
      <c r="F175" s="5">
        <v>1</v>
      </c>
      <c r="G175" s="3">
        <v>41</v>
      </c>
      <c r="H175" s="3">
        <v>4</v>
      </c>
      <c r="I175" s="3">
        <v>87</v>
      </c>
      <c r="J175" s="3">
        <v>250</v>
      </c>
      <c r="K175" s="1">
        <v>0.24669604003429413</v>
      </c>
      <c r="L175" s="1">
        <v>0.31600001454353333</v>
      </c>
      <c r="M175" s="1">
        <v>0.40969163179397583</v>
      </c>
      <c r="N175" s="1">
        <v>0.32051283121109009</v>
      </c>
      <c r="O175" s="1">
        <v>0.1629955917596817</v>
      </c>
      <c r="P175" s="2">
        <v>0.25999999046325684</v>
      </c>
      <c r="Q175" s="2">
        <v>8.3999998867511749E-2</v>
      </c>
    </row>
    <row r="176" spans="1:17" x14ac:dyDescent="0.2">
      <c r="A176" s="3">
        <v>175</v>
      </c>
      <c r="B176" t="s">
        <v>181</v>
      </c>
      <c r="C176" s="3">
        <v>2015</v>
      </c>
      <c r="D176" s="3" t="s">
        <v>18</v>
      </c>
      <c r="E176" s="4" t="s">
        <v>32</v>
      </c>
      <c r="F176" s="5">
        <v>2</v>
      </c>
      <c r="G176" s="3">
        <v>39</v>
      </c>
      <c r="H176" s="3">
        <v>4</v>
      </c>
      <c r="I176" s="3">
        <v>140</v>
      </c>
      <c r="J176" s="3">
        <v>569</v>
      </c>
      <c r="K176" s="1">
        <v>0.28080809116363525</v>
      </c>
      <c r="L176" s="1">
        <v>0.36091548204421997</v>
      </c>
      <c r="M176" s="1">
        <v>0.46262624859809875</v>
      </c>
      <c r="N176" s="1">
        <v>0.29238328337669373</v>
      </c>
      <c r="O176" s="1">
        <v>0.18181818723678589</v>
      </c>
      <c r="P176" s="2">
        <v>0.13181018829345703</v>
      </c>
      <c r="Q176" s="2">
        <v>0.11423549801111221</v>
      </c>
    </row>
    <row r="177" spans="1:17" x14ac:dyDescent="0.2">
      <c r="A177" s="3">
        <v>176</v>
      </c>
      <c r="B177" t="s">
        <v>182</v>
      </c>
      <c r="C177" s="3">
        <v>2015</v>
      </c>
      <c r="D177" s="3" t="s">
        <v>27</v>
      </c>
      <c r="E177" s="4" t="s">
        <v>32</v>
      </c>
      <c r="F177" s="5">
        <v>2</v>
      </c>
      <c r="G177" s="3">
        <v>40</v>
      </c>
      <c r="H177" s="3">
        <v>4</v>
      </c>
      <c r="I177" s="3">
        <v>126</v>
      </c>
      <c r="J177" s="3">
        <v>501</v>
      </c>
      <c r="K177" s="1">
        <v>0.25617977976799011</v>
      </c>
      <c r="L177" s="1">
        <v>0.32388663291931152</v>
      </c>
      <c r="M177" s="1">
        <v>0.36629214882850647</v>
      </c>
      <c r="N177" s="1">
        <v>0.29213482141494751</v>
      </c>
      <c r="O177" s="1">
        <v>0.11011236160993576</v>
      </c>
      <c r="P177" s="2">
        <v>0.16367265582084656</v>
      </c>
      <c r="Q177" s="2">
        <v>8.5828341543674469E-2</v>
      </c>
    </row>
    <row r="178" spans="1:17" x14ac:dyDescent="0.2">
      <c r="A178" s="3">
        <v>177</v>
      </c>
      <c r="B178" t="s">
        <v>183</v>
      </c>
      <c r="C178" s="3">
        <v>2015</v>
      </c>
      <c r="D178" s="3" t="s">
        <v>16</v>
      </c>
      <c r="E178" s="4" t="s">
        <v>32</v>
      </c>
      <c r="F178" s="5">
        <v>2</v>
      </c>
      <c r="G178" s="3">
        <v>41</v>
      </c>
      <c r="H178" s="3">
        <v>4</v>
      </c>
      <c r="I178" s="3">
        <v>77</v>
      </c>
      <c r="J178" s="3">
        <v>158</v>
      </c>
      <c r="K178" s="1">
        <v>0.27819550037384033</v>
      </c>
      <c r="L178" s="1">
        <v>0.3860759437084198</v>
      </c>
      <c r="M178" s="1">
        <v>0.4285714328289032</v>
      </c>
      <c r="N178" s="1">
        <v>0.35555556416511536</v>
      </c>
      <c r="O178" s="1">
        <v>0.15037593245506287</v>
      </c>
      <c r="P178" s="2">
        <v>0.24683544039726257</v>
      </c>
      <c r="Q178" s="2">
        <v>0.12658227980136871</v>
      </c>
    </row>
    <row r="179" spans="1:17" x14ac:dyDescent="0.2">
      <c r="A179" s="3">
        <v>178</v>
      </c>
      <c r="B179" t="s">
        <v>184</v>
      </c>
      <c r="C179" s="3">
        <v>2015</v>
      </c>
      <c r="D179" s="3" t="s">
        <v>17</v>
      </c>
      <c r="E179" s="4" t="s">
        <v>32</v>
      </c>
      <c r="F179" s="5">
        <v>2</v>
      </c>
      <c r="G179" s="3">
        <v>43</v>
      </c>
      <c r="H179" s="3">
        <v>4</v>
      </c>
      <c r="I179" s="3">
        <v>79</v>
      </c>
      <c r="J179" s="3">
        <v>234</v>
      </c>
      <c r="K179" s="1">
        <v>0.29816514253616333</v>
      </c>
      <c r="L179" s="1">
        <v>0.3461538553237915</v>
      </c>
      <c r="M179" s="1">
        <v>0.40366971492767334</v>
      </c>
      <c r="N179" s="1">
        <v>0.34682080149650574</v>
      </c>
      <c r="O179" s="1">
        <v>0.1055045872926712</v>
      </c>
      <c r="P179" s="2">
        <v>0.17094017565250397</v>
      </c>
      <c r="Q179" s="2">
        <v>5.9829059988260269E-2</v>
      </c>
    </row>
    <row r="180" spans="1:17" x14ac:dyDescent="0.2">
      <c r="A180" s="3">
        <v>179</v>
      </c>
      <c r="B180" t="s">
        <v>185</v>
      </c>
      <c r="C180" s="3">
        <v>2015</v>
      </c>
      <c r="D180" s="3" t="s">
        <v>25</v>
      </c>
      <c r="E180" s="4" t="s">
        <v>34</v>
      </c>
      <c r="F180" s="5">
        <v>3</v>
      </c>
      <c r="G180" s="3">
        <v>35</v>
      </c>
      <c r="H180" s="3">
        <v>4</v>
      </c>
      <c r="I180" s="3">
        <v>56</v>
      </c>
      <c r="J180" s="3">
        <v>142</v>
      </c>
      <c r="K180" s="1">
        <v>0.1953125</v>
      </c>
      <c r="L180" s="1">
        <v>0.23357664048671722</v>
      </c>
      <c r="M180" s="1">
        <v>0.2578125</v>
      </c>
      <c r="N180" s="1">
        <v>0.2142857164144516</v>
      </c>
      <c r="O180" s="1">
        <v>6.25E-2</v>
      </c>
      <c r="P180" s="2">
        <v>0.11971831321716309</v>
      </c>
      <c r="Q180" s="2">
        <v>4.9295775592327118E-2</v>
      </c>
    </row>
    <row r="181" spans="1:17" x14ac:dyDescent="0.2">
      <c r="A181" s="3">
        <v>180</v>
      </c>
      <c r="B181" t="s">
        <v>186</v>
      </c>
      <c r="C181" s="3">
        <v>2015</v>
      </c>
      <c r="D181" s="3" t="s">
        <v>19</v>
      </c>
      <c r="E181" s="4" t="s">
        <v>34</v>
      </c>
      <c r="F181" s="5">
        <v>3</v>
      </c>
      <c r="G181" s="3">
        <v>36</v>
      </c>
      <c r="H181" s="3">
        <v>4</v>
      </c>
      <c r="I181" s="3">
        <v>83</v>
      </c>
      <c r="J181" s="3">
        <v>238</v>
      </c>
      <c r="K181" s="1">
        <v>0.24074074625968933</v>
      </c>
      <c r="L181" s="1">
        <v>0.28695651888847351</v>
      </c>
      <c r="M181" s="1">
        <v>0.29629629850387573</v>
      </c>
      <c r="N181" s="1">
        <v>0.29069766402244568</v>
      </c>
      <c r="O181" s="1">
        <v>5.55555559694767E-2</v>
      </c>
      <c r="P181" s="2">
        <v>0.17647059261798859</v>
      </c>
      <c r="Q181" s="2">
        <v>5.8823529630899429E-2</v>
      </c>
    </row>
    <row r="182" spans="1:17" x14ac:dyDescent="0.2">
      <c r="A182" s="3">
        <v>181</v>
      </c>
      <c r="B182" t="s">
        <v>187</v>
      </c>
      <c r="C182" s="3">
        <v>2015</v>
      </c>
      <c r="D182" s="3" t="s">
        <v>25</v>
      </c>
      <c r="E182" s="4" t="s">
        <v>34</v>
      </c>
      <c r="F182" s="5">
        <v>3</v>
      </c>
      <c r="G182" s="3">
        <v>36</v>
      </c>
      <c r="H182" s="3">
        <v>4</v>
      </c>
      <c r="I182" s="3">
        <v>58</v>
      </c>
      <c r="J182" s="3">
        <v>114</v>
      </c>
      <c r="K182" s="1">
        <v>0.11578947305679321</v>
      </c>
      <c r="L182" s="1">
        <v>0.190476194024086</v>
      </c>
      <c r="M182" s="1">
        <v>0.16842105984687805</v>
      </c>
      <c r="N182" s="1">
        <v>0.18644067645072937</v>
      </c>
      <c r="O182" s="1">
        <v>5.2631579339504242E-2</v>
      </c>
      <c r="P182" s="2">
        <v>0.32456141710281372</v>
      </c>
      <c r="Q182" s="2">
        <v>7.8947365283966064E-2</v>
      </c>
    </row>
    <row r="183" spans="1:17" x14ac:dyDescent="0.2">
      <c r="A183" s="3">
        <v>182</v>
      </c>
      <c r="B183" t="s">
        <v>188</v>
      </c>
      <c r="C183" s="3">
        <v>2015</v>
      </c>
      <c r="D183" s="3" t="s">
        <v>18</v>
      </c>
      <c r="E183" s="4" t="s">
        <v>34</v>
      </c>
      <c r="F183" s="5">
        <v>3</v>
      </c>
      <c r="G183" s="3">
        <v>38</v>
      </c>
      <c r="H183" s="3">
        <v>4</v>
      </c>
      <c r="I183" s="3">
        <v>70</v>
      </c>
      <c r="J183" s="3">
        <v>179</v>
      </c>
      <c r="K183" s="1">
        <v>0.22875817120075226</v>
      </c>
      <c r="L183" s="1">
        <v>0.2958579957485199</v>
      </c>
      <c r="M183" s="1">
        <v>0.3006536066532135</v>
      </c>
      <c r="N183" s="1">
        <v>0.30909091234207153</v>
      </c>
      <c r="O183" s="1">
        <v>7.1895428001880646E-2</v>
      </c>
      <c r="P183" s="2">
        <v>0.2402234673500061</v>
      </c>
      <c r="Q183" s="2">
        <v>8.3798885345458984E-2</v>
      </c>
    </row>
    <row r="184" spans="1:17" x14ac:dyDescent="0.2">
      <c r="A184" s="3">
        <v>183</v>
      </c>
      <c r="B184" t="s">
        <v>189</v>
      </c>
      <c r="C184" s="3">
        <v>2015</v>
      </c>
      <c r="D184" s="3" t="s">
        <v>18</v>
      </c>
      <c r="E184" s="4" t="s">
        <v>34</v>
      </c>
      <c r="F184" s="5">
        <v>3</v>
      </c>
      <c r="G184" s="3">
        <v>39</v>
      </c>
      <c r="H184" s="3">
        <v>4</v>
      </c>
      <c r="I184" s="3">
        <v>71</v>
      </c>
      <c r="J184" s="3">
        <v>159</v>
      </c>
      <c r="K184" s="1">
        <v>0.17164179682731628</v>
      </c>
      <c r="L184" s="1">
        <v>0.28387096524238586</v>
      </c>
      <c r="M184" s="1">
        <v>0.19402985274791718</v>
      </c>
      <c r="N184" s="1">
        <v>0.20175439119338989</v>
      </c>
      <c r="O184" s="1">
        <v>2.238805964589119E-2</v>
      </c>
      <c r="P184" s="2">
        <v>0.12578617036342621</v>
      </c>
      <c r="Q184" s="2">
        <v>0.1320754736661911</v>
      </c>
    </row>
    <row r="185" spans="1:17" x14ac:dyDescent="0.2">
      <c r="A185" s="3">
        <v>184</v>
      </c>
      <c r="B185" t="s">
        <v>190</v>
      </c>
      <c r="C185" s="3">
        <v>2015</v>
      </c>
      <c r="D185" s="3" t="s">
        <v>16</v>
      </c>
      <c r="E185" s="4" t="s">
        <v>34</v>
      </c>
      <c r="F185" s="5">
        <v>3</v>
      </c>
      <c r="G185" s="3">
        <v>39</v>
      </c>
      <c r="H185" s="3">
        <v>4</v>
      </c>
      <c r="I185" s="3">
        <v>40</v>
      </c>
      <c r="J185" s="3">
        <v>114</v>
      </c>
      <c r="K185" s="1">
        <v>0.31313130259513855</v>
      </c>
      <c r="L185" s="1">
        <v>0.3839285671710968</v>
      </c>
      <c r="M185" s="1">
        <v>0.50505048036575317</v>
      </c>
      <c r="N185" s="1">
        <v>0.33750000596046448</v>
      </c>
      <c r="O185" s="1">
        <v>0.19191919267177582</v>
      </c>
      <c r="P185" s="2">
        <v>0.14035087823867798</v>
      </c>
      <c r="Q185" s="2">
        <v>0.10526315867900848</v>
      </c>
    </row>
  </sheetData>
  <sortState ref="A2:Q896">
    <sortCondition ref="A1"/>
  </sortState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/>
  </sheetViews>
  <sheetFormatPr defaultRowHeight="12.75" x14ac:dyDescent="0.2"/>
  <cols>
    <col min="1" max="1" width="9.140625" style="7"/>
    <col min="2" max="2" width="13.140625" style="7" bestFit="1" customWidth="1"/>
    <col min="3" max="8" width="9.140625" style="5"/>
    <col min="9" max="9" width="11" style="7" bestFit="1" customWidth="1"/>
    <col min="10" max="16384" width="9.140625" style="7"/>
  </cols>
  <sheetData>
    <row r="1" spans="1:11" ht="13.5" thickBot="1" x14ac:dyDescent="0.25"/>
    <row r="2" spans="1:11" ht="13.5" thickBot="1" x14ac:dyDescent="0.25">
      <c r="A2" s="31"/>
      <c r="B2" s="16"/>
      <c r="C2" s="17" t="s">
        <v>220</v>
      </c>
      <c r="D2" s="17" t="s">
        <v>221</v>
      </c>
      <c r="E2" s="17" t="s">
        <v>222</v>
      </c>
      <c r="F2" s="17" t="s">
        <v>223</v>
      </c>
      <c r="G2" s="32" t="s">
        <v>216</v>
      </c>
      <c r="H2" s="8"/>
      <c r="I2" s="6" t="s">
        <v>225</v>
      </c>
    </row>
    <row r="3" spans="1:11" x14ac:dyDescent="0.2">
      <c r="A3" s="31"/>
      <c r="B3" s="18" t="s">
        <v>217</v>
      </c>
      <c r="C3" s="8"/>
      <c r="D3" s="8"/>
      <c r="E3" s="8"/>
      <c r="F3" s="8"/>
      <c r="G3" s="9"/>
      <c r="H3" s="8"/>
      <c r="I3" s="7" t="s">
        <v>224</v>
      </c>
    </row>
    <row r="4" spans="1:11" x14ac:dyDescent="0.2">
      <c r="A4" s="31"/>
      <c r="B4" s="19" t="s">
        <v>218</v>
      </c>
      <c r="C4" s="13"/>
      <c r="D4" s="13"/>
      <c r="E4" s="13"/>
      <c r="F4" s="13"/>
      <c r="G4" s="33"/>
      <c r="H4" s="8"/>
      <c r="I4" s="7" t="s">
        <v>226</v>
      </c>
    </row>
    <row r="5" spans="1:11" ht="13.5" thickBot="1" x14ac:dyDescent="0.25">
      <c r="A5" s="31"/>
      <c r="B5" s="20" t="s">
        <v>219</v>
      </c>
      <c r="C5" s="10"/>
      <c r="D5" s="10"/>
      <c r="E5" s="10"/>
      <c r="F5" s="10"/>
      <c r="G5" s="11"/>
      <c r="H5" s="8"/>
      <c r="I5" s="7" t="s">
        <v>227</v>
      </c>
      <c r="K5" s="14"/>
    </row>
    <row r="6" spans="1:11" x14ac:dyDescent="0.2">
      <c r="H6" s="8"/>
    </row>
    <row r="8" spans="1:11" ht="13.5" thickBot="1" x14ac:dyDescent="0.25">
      <c r="B8" s="15"/>
      <c r="C8" s="10"/>
      <c r="D8" s="10"/>
      <c r="E8" s="10"/>
      <c r="F8" s="10"/>
      <c r="G8" s="10"/>
      <c r="K8" s="14"/>
    </row>
    <row r="9" spans="1:11" ht="13.5" thickBot="1" x14ac:dyDescent="0.25">
      <c r="A9" s="31"/>
      <c r="B9" s="20"/>
      <c r="C9" s="21" t="s">
        <v>220</v>
      </c>
      <c r="D9" s="21" t="s">
        <v>221</v>
      </c>
      <c r="E9" s="21" t="s">
        <v>222</v>
      </c>
      <c r="F9" s="21" t="s">
        <v>223</v>
      </c>
      <c r="G9" s="32" t="s">
        <v>216</v>
      </c>
      <c r="I9" s="6" t="s">
        <v>225</v>
      </c>
    </row>
    <row r="10" spans="1:11" x14ac:dyDescent="0.2">
      <c r="A10" s="31"/>
      <c r="B10" s="26" t="s">
        <v>228</v>
      </c>
      <c r="C10" s="27"/>
      <c r="D10" s="27"/>
      <c r="E10" s="27"/>
      <c r="F10" s="27"/>
      <c r="G10" s="29"/>
      <c r="I10" s="7" t="s">
        <v>238</v>
      </c>
    </row>
    <row r="11" spans="1:11" ht="13.5" thickBot="1" x14ac:dyDescent="0.25">
      <c r="A11" s="31"/>
      <c r="B11" s="22" t="s">
        <v>229</v>
      </c>
      <c r="C11" s="10"/>
      <c r="D11" s="10"/>
      <c r="E11" s="10"/>
      <c r="F11" s="10"/>
      <c r="G11" s="11"/>
      <c r="I11" s="14"/>
    </row>
    <row r="12" spans="1:11" ht="13.5" thickBot="1" x14ac:dyDescent="0.25">
      <c r="I12" s="5"/>
    </row>
    <row r="13" spans="1:11" ht="13.5" thickBot="1" x14ac:dyDescent="0.25">
      <c r="B13" s="23" t="s">
        <v>230</v>
      </c>
      <c r="C13" s="12"/>
    </row>
    <row r="14" spans="1:11" ht="13.5" thickBot="1" x14ac:dyDescent="0.25">
      <c r="B14" s="15"/>
      <c r="C14" s="10"/>
      <c r="D14" s="10"/>
      <c r="E14" s="10"/>
    </row>
    <row r="15" spans="1:11" ht="13.5" thickBot="1" x14ac:dyDescent="0.25">
      <c r="A15" s="31"/>
      <c r="B15" s="20"/>
      <c r="C15" s="24" t="s">
        <v>233</v>
      </c>
      <c r="D15" s="24" t="s">
        <v>234</v>
      </c>
      <c r="E15" s="30" t="s">
        <v>235</v>
      </c>
    </row>
    <row r="16" spans="1:11" x14ac:dyDescent="0.2">
      <c r="A16" s="31"/>
      <c r="B16" s="26" t="s">
        <v>231</v>
      </c>
      <c r="C16" s="27"/>
      <c r="D16" s="27"/>
      <c r="E16" s="29"/>
    </row>
    <row r="17" spans="1:5" s="7" customFormat="1" ht="13.5" thickBot="1" x14ac:dyDescent="0.25">
      <c r="A17" s="31"/>
      <c r="B17" s="22" t="s">
        <v>232</v>
      </c>
      <c r="C17" s="10"/>
      <c r="D17" s="10"/>
      <c r="E17" s="11"/>
    </row>
    <row r="18" spans="1:5" s="7" customFormat="1" ht="13.5" thickBot="1" x14ac:dyDescent="0.25">
      <c r="C18" s="5"/>
      <c r="D18" s="5"/>
      <c r="E18" s="5"/>
    </row>
    <row r="19" spans="1:5" s="7" customFormat="1" x14ac:dyDescent="0.2">
      <c r="B19" s="28" t="s">
        <v>236</v>
      </c>
      <c r="C19" s="29"/>
      <c r="D19" s="5"/>
      <c r="E19" s="6" t="s">
        <v>225</v>
      </c>
    </row>
    <row r="20" spans="1:5" s="7" customFormat="1" ht="13.5" thickBot="1" x14ac:dyDescent="0.25">
      <c r="B20" s="25" t="s">
        <v>237</v>
      </c>
      <c r="C20" s="11"/>
      <c r="D20" s="5"/>
      <c r="E20" s="5" t="s">
        <v>239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9"/>
  <sheetViews>
    <sheetView tabSelected="1" zoomScaleNormal="100" workbookViewId="0">
      <selection activeCell="B5" sqref="B5"/>
    </sheetView>
  </sheetViews>
  <sheetFormatPr defaultRowHeight="12.75" x14ac:dyDescent="0.2"/>
  <cols>
    <col min="1" max="16384" width="9.140625" style="7"/>
  </cols>
  <sheetData>
    <row r="4" spans="2:7" ht="30" customHeight="1" x14ac:dyDescent="0.2">
      <c r="B4" s="65" t="s">
        <v>259</v>
      </c>
      <c r="C4" s="65" t="s">
        <v>261</v>
      </c>
      <c r="D4" s="65" t="s">
        <v>260</v>
      </c>
      <c r="E4" s="65" t="s">
        <v>262</v>
      </c>
      <c r="F4" s="66" t="s">
        <v>258</v>
      </c>
      <c r="G4" s="81" t="s">
        <v>264</v>
      </c>
    </row>
    <row r="5" spans="2:7" s="5" customFormat="1" ht="17.100000000000001" customHeight="1" x14ac:dyDescent="0.2">
      <c r="B5" s="69"/>
      <c r="C5" s="65"/>
      <c r="D5" s="69"/>
      <c r="E5" s="65"/>
      <c r="F5" s="67"/>
      <c r="G5" s="82" t="e">
        <f>(B5-D5)/(SQRT(F5*(1/C5+1/E5)))</f>
        <v>#DIV/0!</v>
      </c>
    </row>
    <row r="6" spans="2:7" x14ac:dyDescent="0.2">
      <c r="B6" s="5"/>
      <c r="C6" s="5"/>
      <c r="D6" s="5"/>
      <c r="E6" s="5"/>
      <c r="F6" s="5"/>
      <c r="G6" s="5"/>
    </row>
    <row r="7" spans="2:7" x14ac:dyDescent="0.2">
      <c r="B7" s="5"/>
      <c r="C7" s="5"/>
      <c r="D7" s="5"/>
      <c r="E7" s="5"/>
      <c r="F7" s="5"/>
      <c r="G7" s="5"/>
    </row>
    <row r="8" spans="2:7" ht="30" customHeight="1" x14ac:dyDescent="0.2">
      <c r="B8" s="68" t="s">
        <v>263</v>
      </c>
      <c r="C8" s="65" t="s">
        <v>257</v>
      </c>
      <c r="D8" s="80" t="s">
        <v>234</v>
      </c>
      <c r="E8" s="81" t="s">
        <v>267</v>
      </c>
      <c r="F8" s="5"/>
      <c r="G8" s="5"/>
    </row>
    <row r="9" spans="2:7" ht="17.100000000000001" customHeight="1" x14ac:dyDescent="0.2">
      <c r="B9" s="65"/>
      <c r="C9" s="65"/>
      <c r="D9" s="81">
        <f>B9-C9</f>
        <v>0</v>
      </c>
      <c r="E9" s="82" t="e">
        <f>G5*SQRT(2)</f>
        <v>#DIV/0!</v>
      </c>
      <c r="F9" s="5"/>
      <c r="G9" s="5"/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3"/>
  <sheetViews>
    <sheetView workbookViewId="0"/>
  </sheetViews>
  <sheetFormatPr defaultRowHeight="12.75" x14ac:dyDescent="0.2"/>
  <cols>
    <col min="1" max="1" width="10" style="3" bestFit="1" customWidth="1"/>
  </cols>
  <sheetData>
    <row r="1" spans="1:10" ht="23.25" x14ac:dyDescent="0.2">
      <c r="A1" s="70" t="s">
        <v>265</v>
      </c>
      <c r="B1" s="72" t="s">
        <v>256</v>
      </c>
      <c r="C1" s="73"/>
      <c r="D1" s="73"/>
      <c r="E1" s="73"/>
      <c r="F1" s="73"/>
      <c r="G1" s="73"/>
      <c r="H1" s="73"/>
      <c r="I1" s="73"/>
      <c r="J1" s="73"/>
    </row>
    <row r="2" spans="1:10" ht="17.100000000000001" customHeight="1" x14ac:dyDescent="0.2">
      <c r="A2" s="63" t="s">
        <v>234</v>
      </c>
      <c r="B2" s="62">
        <v>2</v>
      </c>
      <c r="C2" s="62">
        <v>3</v>
      </c>
      <c r="D2" s="62">
        <v>4</v>
      </c>
      <c r="E2" s="62">
        <v>5</v>
      </c>
      <c r="F2" s="62">
        <v>6</v>
      </c>
      <c r="G2" s="62">
        <v>7</v>
      </c>
      <c r="H2" s="62">
        <v>8</v>
      </c>
      <c r="I2" s="62">
        <v>9</v>
      </c>
      <c r="J2" s="62">
        <v>10</v>
      </c>
    </row>
    <row r="3" spans="1:10" x14ac:dyDescent="0.2">
      <c r="A3" s="64">
        <v>2</v>
      </c>
      <c r="B3" s="61">
        <v>6.079637</v>
      </c>
      <c r="C3" s="61">
        <v>8.3307830000000003</v>
      </c>
      <c r="D3" s="61">
        <v>9.7990110000000001</v>
      </c>
      <c r="E3" s="61">
        <v>10.88111</v>
      </c>
      <c r="F3" s="61">
        <v>11.733610000000001</v>
      </c>
      <c r="G3" s="61">
        <v>12.434559999999999</v>
      </c>
      <c r="H3" s="61">
        <v>13.028219999999999</v>
      </c>
      <c r="I3" s="61">
        <v>13.54196</v>
      </c>
      <c r="J3" s="61">
        <v>13.99385</v>
      </c>
    </row>
    <row r="4" spans="1:10" x14ac:dyDescent="0.2">
      <c r="A4" s="64">
        <v>3</v>
      </c>
      <c r="B4" s="61">
        <v>4.5006589999999997</v>
      </c>
      <c r="C4" s="61">
        <v>5.9096630000000001</v>
      </c>
      <c r="D4" s="61">
        <v>6.8245259999999996</v>
      </c>
      <c r="E4" s="61">
        <v>7.5016590000000001</v>
      </c>
      <c r="F4" s="61">
        <v>8.0370840000000001</v>
      </c>
      <c r="G4" s="61">
        <v>8.4783159999999995</v>
      </c>
      <c r="H4" s="61">
        <v>8.8524980000000006</v>
      </c>
      <c r="I4" s="61">
        <v>9.176615</v>
      </c>
      <c r="J4" s="61">
        <v>9.4619940000000007</v>
      </c>
    </row>
    <row r="5" spans="1:10" x14ac:dyDescent="0.2">
      <c r="A5" s="64">
        <v>4</v>
      </c>
      <c r="B5" s="61">
        <v>3.9265029999999999</v>
      </c>
      <c r="C5" s="61">
        <v>5.040241</v>
      </c>
      <c r="D5" s="61">
        <v>5.7570579999999998</v>
      </c>
      <c r="E5" s="61">
        <v>6.2870270000000001</v>
      </c>
      <c r="F5" s="61">
        <v>6.7064389999999996</v>
      </c>
      <c r="G5" s="61">
        <v>7.0525539999999998</v>
      </c>
      <c r="H5" s="61">
        <v>7.3465189999999998</v>
      </c>
      <c r="I5" s="61">
        <v>7.6015189999999997</v>
      </c>
      <c r="J5" s="61">
        <v>7.8263350000000003</v>
      </c>
    </row>
    <row r="6" spans="1:10" x14ac:dyDescent="0.2">
      <c r="A6" s="64">
        <v>5</v>
      </c>
      <c r="B6" s="61">
        <v>3.635351</v>
      </c>
      <c r="C6" s="61">
        <v>4.6017250000000001</v>
      </c>
      <c r="D6" s="61">
        <v>5.2183250000000001</v>
      </c>
      <c r="E6" s="61">
        <v>5.6731249999999998</v>
      </c>
      <c r="F6" s="61">
        <v>6.0329030000000001</v>
      </c>
      <c r="G6" s="61">
        <v>6.3299010000000004</v>
      </c>
      <c r="H6" s="61">
        <v>6.5823010000000002</v>
      </c>
      <c r="I6" s="61">
        <v>6.8013979999999998</v>
      </c>
      <c r="J6" s="61">
        <v>6.9946979999999996</v>
      </c>
    </row>
    <row r="7" spans="1:10" x14ac:dyDescent="0.2">
      <c r="A7" s="64">
        <v>6</v>
      </c>
      <c r="B7" s="61">
        <v>3.4604560000000002</v>
      </c>
      <c r="C7" s="61">
        <v>4.3391950000000001</v>
      </c>
      <c r="D7" s="61">
        <v>4.8955989999999998</v>
      </c>
      <c r="E7" s="61">
        <v>5.3048909999999996</v>
      </c>
      <c r="F7" s="61">
        <v>5.6283529999999997</v>
      </c>
      <c r="G7" s="61">
        <v>5.8953090000000001</v>
      </c>
      <c r="H7" s="61">
        <v>6.1222019999999997</v>
      </c>
      <c r="I7" s="61">
        <v>6.3192110000000001</v>
      </c>
      <c r="J7" s="61">
        <v>6.4930849999999998</v>
      </c>
    </row>
    <row r="8" spans="1:10" x14ac:dyDescent="0.2">
      <c r="A8" s="64">
        <v>7</v>
      </c>
      <c r="B8" s="61">
        <v>3.3440840000000001</v>
      </c>
      <c r="C8" s="61">
        <v>4.1649409999999998</v>
      </c>
      <c r="D8" s="61">
        <v>4.6812760000000004</v>
      </c>
      <c r="E8" s="61">
        <v>5.0600740000000002</v>
      </c>
      <c r="F8" s="61">
        <v>5.3590790000000004</v>
      </c>
      <c r="G8" s="61">
        <v>5.605721</v>
      </c>
      <c r="H8" s="61">
        <v>5.8153139999999999</v>
      </c>
      <c r="I8" s="61">
        <v>5.9973049999999999</v>
      </c>
      <c r="J8" s="61">
        <v>6.1579439999999996</v>
      </c>
    </row>
    <row r="9" spans="1:10" x14ac:dyDescent="0.2">
      <c r="A9" s="64">
        <v>8</v>
      </c>
      <c r="B9" s="61">
        <v>3.2611819999999998</v>
      </c>
      <c r="C9" s="61">
        <v>4.0410360000000001</v>
      </c>
      <c r="D9" s="61">
        <v>4.52881</v>
      </c>
      <c r="E9" s="61">
        <v>4.8857540000000004</v>
      </c>
      <c r="F9" s="61">
        <v>5.1671519999999997</v>
      </c>
      <c r="G9" s="61">
        <v>5.3991210000000001</v>
      </c>
      <c r="H9" s="61">
        <v>5.5961800000000004</v>
      </c>
      <c r="I9" s="61">
        <v>5.7672660000000002</v>
      </c>
      <c r="J9" s="61">
        <v>5.9182769999999998</v>
      </c>
    </row>
    <row r="10" spans="1:10" x14ac:dyDescent="0.2">
      <c r="A10" s="64">
        <v>9</v>
      </c>
      <c r="B10" s="61">
        <v>3.199173</v>
      </c>
      <c r="C10" s="61">
        <v>3.9484919999999999</v>
      </c>
      <c r="D10" s="61">
        <v>4.4148899999999998</v>
      </c>
      <c r="E10" s="61">
        <v>4.7554040000000004</v>
      </c>
      <c r="F10" s="61">
        <v>5.0235149999999997</v>
      </c>
      <c r="G10" s="61">
        <v>5.2443739999999996</v>
      </c>
      <c r="H10" s="61">
        <v>5.431921</v>
      </c>
      <c r="I10" s="61">
        <v>5.5947120000000004</v>
      </c>
      <c r="J10" s="61">
        <v>5.7383860000000002</v>
      </c>
    </row>
    <row r="11" spans="1:10" x14ac:dyDescent="0.2">
      <c r="A11" s="64">
        <v>10</v>
      </c>
      <c r="B11" s="61">
        <v>3.1510639999999999</v>
      </c>
      <c r="C11" s="61">
        <v>3.8767770000000001</v>
      </c>
      <c r="D11" s="61">
        <v>4.3265820000000001</v>
      </c>
      <c r="E11" s="61">
        <v>4.654293</v>
      </c>
      <c r="F11" s="61">
        <v>4.9120160000000004</v>
      </c>
      <c r="G11" s="61">
        <v>5.1241659999999998</v>
      </c>
      <c r="H11" s="61">
        <v>5.3042379999999998</v>
      </c>
      <c r="I11" s="61">
        <v>5.4604990000000004</v>
      </c>
      <c r="J11" s="61">
        <v>5.5983859999999996</v>
      </c>
    </row>
    <row r="12" spans="1:10" x14ac:dyDescent="0.2">
      <c r="A12" s="64">
        <v>11</v>
      </c>
      <c r="B12" s="61">
        <v>3.112663</v>
      </c>
      <c r="C12" s="61">
        <v>3.819588</v>
      </c>
      <c r="D12" s="61">
        <v>4.2561429999999998</v>
      </c>
      <c r="E12" s="61">
        <v>4.5735960000000002</v>
      </c>
      <c r="F12" s="61">
        <v>4.822972</v>
      </c>
      <c r="G12" s="61">
        <v>5.0281079999999996</v>
      </c>
      <c r="H12" s="61">
        <v>5.2021470000000001</v>
      </c>
      <c r="I12" s="61">
        <v>5.3531279999999999</v>
      </c>
      <c r="J12" s="61">
        <v>5.4863299999999997</v>
      </c>
    </row>
    <row r="13" spans="1:10" x14ac:dyDescent="0.2">
      <c r="A13" s="64">
        <v>12</v>
      </c>
      <c r="B13" s="61">
        <v>3.0813069999999998</v>
      </c>
      <c r="C13" s="61">
        <v>3.772929</v>
      </c>
      <c r="D13" s="61">
        <v>4.1986600000000003</v>
      </c>
      <c r="E13" s="61">
        <v>4.5077100000000003</v>
      </c>
      <c r="F13" s="61">
        <v>4.7502310000000003</v>
      </c>
      <c r="G13" s="61">
        <v>4.9495940000000003</v>
      </c>
      <c r="H13" s="61">
        <v>5.1186579999999999</v>
      </c>
      <c r="I13" s="61">
        <v>5.2652780000000003</v>
      </c>
      <c r="J13" s="61">
        <v>5.3946050000000003</v>
      </c>
    </row>
    <row r="14" spans="1:10" x14ac:dyDescent="0.2">
      <c r="A14" s="64">
        <v>13</v>
      </c>
      <c r="B14" s="61">
        <v>3.0552229999999998</v>
      </c>
      <c r="C14" s="61">
        <v>3.7341419999999999</v>
      </c>
      <c r="D14" s="61">
        <v>4.1508659999999997</v>
      </c>
      <c r="E14" s="61">
        <v>4.4529059999999996</v>
      </c>
      <c r="F14" s="61">
        <v>4.6896969999999998</v>
      </c>
      <c r="G14" s="61">
        <v>4.8842239999999997</v>
      </c>
      <c r="H14" s="61">
        <v>5.0491149999999996</v>
      </c>
      <c r="I14" s="61">
        <v>5.1920700000000002</v>
      </c>
      <c r="J14" s="61">
        <v>5.3181370000000001</v>
      </c>
    </row>
    <row r="15" spans="1:10" x14ac:dyDescent="0.2">
      <c r="A15" s="64">
        <v>14</v>
      </c>
      <c r="B15" s="61">
        <v>3.0331860000000002</v>
      </c>
      <c r="C15" s="61">
        <v>3.7013940000000001</v>
      </c>
      <c r="D15" s="61">
        <v>4.110506</v>
      </c>
      <c r="E15" s="61">
        <v>4.4066099999999997</v>
      </c>
      <c r="F15" s="61">
        <v>4.6385379999999996</v>
      </c>
      <c r="G15" s="61">
        <v>4.8289540000000004</v>
      </c>
      <c r="H15" s="61">
        <v>4.9902920000000002</v>
      </c>
      <c r="I15" s="61">
        <v>5.1301240000000004</v>
      </c>
      <c r="J15" s="61">
        <v>5.2534080000000003</v>
      </c>
    </row>
    <row r="16" spans="1:10" x14ac:dyDescent="0.2">
      <c r="A16" s="64">
        <v>15</v>
      </c>
      <c r="B16" s="61">
        <v>3.0143249999999999</v>
      </c>
      <c r="C16" s="61">
        <v>3.673378</v>
      </c>
      <c r="D16" s="61">
        <v>4.0759740000000004</v>
      </c>
      <c r="E16" s="61">
        <v>4.3669849999999997</v>
      </c>
      <c r="F16" s="61">
        <v>4.594735</v>
      </c>
      <c r="G16" s="61">
        <v>4.7816140000000003</v>
      </c>
      <c r="H16" s="61">
        <v>4.9398900000000001</v>
      </c>
      <c r="I16" s="61">
        <v>5.077026</v>
      </c>
      <c r="J16" s="61">
        <v>5.1979069999999998</v>
      </c>
    </row>
    <row r="17" spans="1:10" x14ac:dyDescent="0.2">
      <c r="A17" s="64">
        <v>16</v>
      </c>
      <c r="B17" s="61">
        <v>2.9979990000000001</v>
      </c>
      <c r="C17" s="61">
        <v>3.6491389999999999</v>
      </c>
      <c r="D17" s="61">
        <v>4.0460929999999999</v>
      </c>
      <c r="E17" s="61">
        <v>4.3326880000000001</v>
      </c>
      <c r="F17" s="61">
        <v>4.5568090000000003</v>
      </c>
      <c r="G17" s="61">
        <v>4.7406110000000004</v>
      </c>
      <c r="H17" s="61">
        <v>4.8962199999999996</v>
      </c>
      <c r="I17" s="61">
        <v>5.0310069999999998</v>
      </c>
      <c r="J17" s="61">
        <v>5.1497909999999996</v>
      </c>
    </row>
    <row r="18" spans="1:10" x14ac:dyDescent="0.2">
      <c r="A18" s="64">
        <v>17</v>
      </c>
      <c r="B18" s="61">
        <v>2.98373</v>
      </c>
      <c r="C18" s="61">
        <v>3.6279629999999998</v>
      </c>
      <c r="D18" s="61">
        <v>4.0199850000000001</v>
      </c>
      <c r="E18" s="61">
        <v>4.3027129999999998</v>
      </c>
      <c r="F18" s="61">
        <v>4.5236530000000004</v>
      </c>
      <c r="G18" s="61">
        <v>4.7047540000000003</v>
      </c>
      <c r="H18" s="61">
        <v>4.8580199999999998</v>
      </c>
      <c r="I18" s="61">
        <v>4.9907399999999997</v>
      </c>
      <c r="J18" s="61">
        <v>5.1076769999999998</v>
      </c>
    </row>
    <row r="19" spans="1:10" x14ac:dyDescent="0.2">
      <c r="A19" s="64">
        <v>18</v>
      </c>
      <c r="B19" s="61">
        <v>2.971152</v>
      </c>
      <c r="C19" s="61">
        <v>3.6093039999999998</v>
      </c>
      <c r="D19" s="61">
        <v>3.9969779999999999</v>
      </c>
      <c r="E19" s="61">
        <v>4.2762929999999999</v>
      </c>
      <c r="F19" s="61">
        <v>4.4944199999999999</v>
      </c>
      <c r="G19" s="61">
        <v>4.6731319999999998</v>
      </c>
      <c r="H19" s="61">
        <v>4.8243220000000004</v>
      </c>
      <c r="I19" s="61">
        <v>4.955209</v>
      </c>
      <c r="J19" s="61">
        <v>5.0705070000000001</v>
      </c>
    </row>
    <row r="20" spans="1:10" x14ac:dyDescent="0.2">
      <c r="A20" s="64">
        <v>19</v>
      </c>
      <c r="B20" s="61">
        <v>2.9599829999999998</v>
      </c>
      <c r="C20" s="61">
        <v>3.5927389999999999</v>
      </c>
      <c r="D20" s="61">
        <v>3.9765510000000002</v>
      </c>
      <c r="E20" s="61">
        <v>4.2528309999999996</v>
      </c>
      <c r="F20" s="61">
        <v>4.4684540000000004</v>
      </c>
      <c r="G20" s="61">
        <v>4.6450360000000002</v>
      </c>
      <c r="H20" s="61">
        <v>4.7943740000000004</v>
      </c>
      <c r="I20" s="61">
        <v>4.9236250000000004</v>
      </c>
      <c r="J20" s="61">
        <v>5.0374590000000001</v>
      </c>
    </row>
    <row r="21" spans="1:10" x14ac:dyDescent="0.2">
      <c r="A21" s="64">
        <v>20</v>
      </c>
      <c r="B21" s="61">
        <v>2.9499979999999999</v>
      </c>
      <c r="C21" s="61">
        <v>3.5779350000000001</v>
      </c>
      <c r="D21" s="61">
        <v>3.9582929999999998</v>
      </c>
      <c r="E21" s="61">
        <v>4.2318569999999998</v>
      </c>
      <c r="F21" s="61">
        <v>4.4452369999999997</v>
      </c>
      <c r="G21" s="61">
        <v>4.6199079999999997</v>
      </c>
      <c r="H21" s="61">
        <v>4.7675840000000003</v>
      </c>
      <c r="I21" s="61">
        <v>4.895365</v>
      </c>
      <c r="J21" s="61">
        <v>5.0078829999999996</v>
      </c>
    </row>
    <row r="22" spans="1:10" x14ac:dyDescent="0.2">
      <c r="A22" s="64">
        <v>21</v>
      </c>
      <c r="B22" s="61">
        <v>2.9410180000000001</v>
      </c>
      <c r="C22" s="61">
        <v>3.5646249999999999</v>
      </c>
      <c r="D22" s="61">
        <v>3.941878</v>
      </c>
      <c r="E22" s="61">
        <v>4.2129950000000003</v>
      </c>
      <c r="F22" s="61">
        <v>4.424353</v>
      </c>
      <c r="G22" s="61">
        <v>4.597302</v>
      </c>
      <c r="H22" s="61">
        <v>4.7434770000000004</v>
      </c>
      <c r="I22" s="61">
        <v>4.8699310000000002</v>
      </c>
      <c r="J22" s="61">
        <v>4.9812580000000004</v>
      </c>
    </row>
    <row r="23" spans="1:10" x14ac:dyDescent="0.2">
      <c r="A23" s="64">
        <v>22</v>
      </c>
      <c r="B23" s="61">
        <v>2.9328989999999999</v>
      </c>
      <c r="C23" s="61">
        <v>3.552594</v>
      </c>
      <c r="D23" s="61">
        <v>3.9270390000000002</v>
      </c>
      <c r="E23" s="61">
        <v>4.1959419999999996</v>
      </c>
      <c r="F23" s="61">
        <v>4.4054690000000001</v>
      </c>
      <c r="G23" s="61">
        <v>4.5768560000000003</v>
      </c>
      <c r="H23" s="61">
        <v>4.7216699999999996</v>
      </c>
      <c r="I23" s="61">
        <v>4.8469179999999996</v>
      </c>
      <c r="J23" s="61">
        <v>4.9571639999999997</v>
      </c>
    </row>
    <row r="24" spans="1:10" x14ac:dyDescent="0.2">
      <c r="A24" s="64">
        <v>23</v>
      </c>
      <c r="B24" s="61">
        <v>2.9255230000000001</v>
      </c>
      <c r="C24" s="61">
        <v>3.5416660000000002</v>
      </c>
      <c r="D24" s="61">
        <v>3.9135599999999999</v>
      </c>
      <c r="E24" s="61">
        <v>4.1804500000000004</v>
      </c>
      <c r="F24" s="61">
        <v>4.3883099999999997</v>
      </c>
      <c r="G24" s="61">
        <v>4.5582739999999999</v>
      </c>
      <c r="H24" s="61">
        <v>4.701848</v>
      </c>
      <c r="I24" s="61">
        <v>4.825996</v>
      </c>
      <c r="J24" s="61">
        <v>4.9352559999999999</v>
      </c>
    </row>
    <row r="25" spans="1:10" x14ac:dyDescent="0.2">
      <c r="A25" s="64">
        <v>24</v>
      </c>
      <c r="B25" s="61">
        <v>2.918793</v>
      </c>
      <c r="C25" s="61">
        <v>3.5316969999999999</v>
      </c>
      <c r="D25" s="61">
        <v>3.901262</v>
      </c>
      <c r="E25" s="61">
        <v>4.1663139999999999</v>
      </c>
      <c r="F25" s="61">
        <v>4.3726510000000003</v>
      </c>
      <c r="G25" s="61">
        <v>4.5413139999999999</v>
      </c>
      <c r="H25" s="61">
        <v>4.6837520000000001</v>
      </c>
      <c r="I25" s="61">
        <v>4.8068939999999998</v>
      </c>
      <c r="J25" s="61">
        <v>4.9152500000000003</v>
      </c>
    </row>
    <row r="26" spans="1:10" x14ac:dyDescent="0.2">
      <c r="A26" s="64">
        <v>25</v>
      </c>
      <c r="B26" s="61">
        <v>2.9126270000000001</v>
      </c>
      <c r="C26" s="61">
        <v>3.5225659999999999</v>
      </c>
      <c r="D26" s="61">
        <v>3.8899970000000001</v>
      </c>
      <c r="E26" s="61">
        <v>4.1533629999999997</v>
      </c>
      <c r="F26" s="61">
        <v>4.3583030000000003</v>
      </c>
      <c r="G26" s="61">
        <v>4.5257709999999998</v>
      </c>
      <c r="H26" s="61">
        <v>4.6671659999999999</v>
      </c>
      <c r="I26" s="61">
        <v>4.7893829999999999</v>
      </c>
      <c r="J26" s="61">
        <v>4.8969079999999998</v>
      </c>
    </row>
    <row r="27" spans="1:10" x14ac:dyDescent="0.2">
      <c r="A27" s="64">
        <v>26</v>
      </c>
      <c r="B27" s="61">
        <v>2.9069579999999999</v>
      </c>
      <c r="C27" s="61">
        <v>3.5141710000000002</v>
      </c>
      <c r="D27" s="61">
        <v>3.8796400000000002</v>
      </c>
      <c r="E27" s="61">
        <v>4.1414549999999997</v>
      </c>
      <c r="F27" s="61">
        <v>4.3451069999999996</v>
      </c>
      <c r="G27" s="61">
        <v>4.5114749999999999</v>
      </c>
      <c r="H27" s="61">
        <v>4.6519089999999998</v>
      </c>
      <c r="I27" s="61">
        <v>4.7732720000000004</v>
      </c>
      <c r="J27" s="61">
        <v>4.8800299999999996</v>
      </c>
    </row>
    <row r="28" spans="1:10" x14ac:dyDescent="0.2">
      <c r="A28" s="64">
        <v>27</v>
      </c>
      <c r="B28" s="61">
        <v>2.9017270000000002</v>
      </c>
      <c r="C28" s="61">
        <v>3.5064259999999998</v>
      </c>
      <c r="D28" s="61">
        <v>3.8700860000000001</v>
      </c>
      <c r="E28" s="61">
        <v>4.1304679999999996</v>
      </c>
      <c r="F28" s="61">
        <v>4.3329319999999996</v>
      </c>
      <c r="G28" s="61">
        <v>4.4982819999999997</v>
      </c>
      <c r="H28" s="61">
        <v>4.6378269999999997</v>
      </c>
      <c r="I28" s="61">
        <v>4.7584</v>
      </c>
      <c r="J28" s="61">
        <v>4.8644489999999996</v>
      </c>
    </row>
    <row r="29" spans="1:10" x14ac:dyDescent="0.2">
      <c r="A29" s="64">
        <v>28</v>
      </c>
      <c r="B29" s="61">
        <v>2.8968850000000002</v>
      </c>
      <c r="C29" s="61">
        <v>3.49926</v>
      </c>
      <c r="D29" s="61">
        <v>3.8612440000000001</v>
      </c>
      <c r="E29" s="61">
        <v>4.1203000000000003</v>
      </c>
      <c r="F29" s="61">
        <v>4.3216619999999999</v>
      </c>
      <c r="G29" s="61">
        <v>4.4860689999999996</v>
      </c>
      <c r="H29" s="61">
        <v>4.6247889999999998</v>
      </c>
      <c r="I29" s="61">
        <v>4.7446299999999999</v>
      </c>
      <c r="J29" s="61">
        <v>4.8500189999999996</v>
      </c>
    </row>
    <row r="30" spans="1:10" x14ac:dyDescent="0.2">
      <c r="A30" s="64">
        <v>29</v>
      </c>
      <c r="B30" s="61">
        <v>2.8923909999999999</v>
      </c>
      <c r="C30" s="61">
        <v>3.4926089999999999</v>
      </c>
      <c r="D30" s="61">
        <v>3.8530380000000002</v>
      </c>
      <c r="E30" s="61">
        <v>4.110862</v>
      </c>
      <c r="F30" s="61">
        <v>4.3112009999999996</v>
      </c>
      <c r="G30" s="61">
        <v>4.4747310000000002</v>
      </c>
      <c r="H30" s="61">
        <v>4.6126839999999998</v>
      </c>
      <c r="I30" s="61">
        <v>4.7318429999999996</v>
      </c>
      <c r="J30" s="61">
        <v>4.8366189999999998</v>
      </c>
    </row>
    <row r="31" spans="1:10" x14ac:dyDescent="0.2">
      <c r="A31" s="64">
        <v>30</v>
      </c>
      <c r="B31" s="61">
        <v>2.8882089999999998</v>
      </c>
      <c r="C31" s="61">
        <v>3.4864199999999999</v>
      </c>
      <c r="D31" s="61">
        <v>3.8454009999999998</v>
      </c>
      <c r="E31" s="61">
        <v>4.1020789999999998</v>
      </c>
      <c r="F31" s="61">
        <v>4.3014640000000002</v>
      </c>
      <c r="G31" s="61">
        <v>4.4641770000000003</v>
      </c>
      <c r="H31" s="61">
        <v>4.6014150000000003</v>
      </c>
      <c r="I31" s="61">
        <v>4.719938</v>
      </c>
      <c r="J31" s="61">
        <v>4.824141</v>
      </c>
    </row>
    <row r="32" spans="1:10" x14ac:dyDescent="0.2">
      <c r="A32" s="64">
        <v>31</v>
      </c>
      <c r="B32" s="61">
        <v>2.8843079999999999</v>
      </c>
      <c r="C32" s="61">
        <v>3.4806469999999998</v>
      </c>
      <c r="D32" s="61">
        <v>3.8382770000000002</v>
      </c>
      <c r="E32" s="61">
        <v>4.0938840000000001</v>
      </c>
      <c r="F32" s="61">
        <v>4.2923790000000004</v>
      </c>
      <c r="G32" s="61">
        <v>4.4543280000000003</v>
      </c>
      <c r="H32" s="61">
        <v>4.5908980000000001</v>
      </c>
      <c r="I32" s="61">
        <v>4.7088260000000002</v>
      </c>
      <c r="J32" s="61">
        <v>4.812494</v>
      </c>
    </row>
    <row r="33" spans="1:10" x14ac:dyDescent="0.2">
      <c r="A33" s="64">
        <v>32</v>
      </c>
      <c r="B33" s="61">
        <v>2.8806590000000001</v>
      </c>
      <c r="C33" s="61">
        <v>3.4752480000000001</v>
      </c>
      <c r="D33" s="61">
        <v>3.8316159999999999</v>
      </c>
      <c r="E33" s="61">
        <v>4.0862210000000001</v>
      </c>
      <c r="F33" s="61">
        <v>4.2838820000000002</v>
      </c>
      <c r="G33" s="61">
        <v>4.4451169999999998</v>
      </c>
      <c r="H33" s="61">
        <v>4.5810599999999999</v>
      </c>
      <c r="I33" s="61">
        <v>4.6984310000000002</v>
      </c>
      <c r="J33" s="61">
        <v>4.8015970000000001</v>
      </c>
    </row>
    <row r="34" spans="1:10" x14ac:dyDescent="0.2">
      <c r="A34" s="64">
        <v>33</v>
      </c>
      <c r="B34" s="61">
        <v>2.8772389999999999</v>
      </c>
      <c r="C34" s="61">
        <v>3.470189</v>
      </c>
      <c r="D34" s="61">
        <v>3.8253729999999999</v>
      </c>
      <c r="E34" s="61">
        <v>4.0790389999999999</v>
      </c>
      <c r="F34" s="61">
        <v>4.2759179999999999</v>
      </c>
      <c r="G34" s="61">
        <v>4.4364819999999998</v>
      </c>
      <c r="H34" s="61">
        <v>4.5718370000000004</v>
      </c>
      <c r="I34" s="61">
        <v>4.6886850000000004</v>
      </c>
      <c r="J34" s="61">
        <v>4.7913800000000002</v>
      </c>
    </row>
    <row r="35" spans="1:10" x14ac:dyDescent="0.2">
      <c r="A35" s="64">
        <v>34</v>
      </c>
      <c r="B35" s="61">
        <v>2.874028</v>
      </c>
      <c r="C35" s="61">
        <v>3.4654389999999999</v>
      </c>
      <c r="D35" s="61">
        <v>3.819512</v>
      </c>
      <c r="E35" s="61">
        <v>4.0722950000000004</v>
      </c>
      <c r="F35" s="61">
        <v>4.2684389999999999</v>
      </c>
      <c r="G35" s="61">
        <v>4.4283720000000004</v>
      </c>
      <c r="H35" s="61">
        <v>4.5631750000000002</v>
      </c>
      <c r="I35" s="61">
        <v>4.6795299999999997</v>
      </c>
      <c r="J35" s="61">
        <v>4.7817809999999996</v>
      </c>
    </row>
    <row r="36" spans="1:10" x14ac:dyDescent="0.2">
      <c r="A36" s="64">
        <v>35</v>
      </c>
      <c r="B36" s="61">
        <v>2.8710059999999999</v>
      </c>
      <c r="C36" s="61">
        <v>3.4609700000000001</v>
      </c>
      <c r="D36" s="61">
        <v>3.8139970000000001</v>
      </c>
      <c r="E36" s="61">
        <v>4.0659489999999998</v>
      </c>
      <c r="F36" s="61">
        <v>4.2614010000000002</v>
      </c>
      <c r="G36" s="61">
        <v>4.4207400000000003</v>
      </c>
      <c r="H36" s="61">
        <v>4.5550220000000001</v>
      </c>
      <c r="I36" s="61">
        <v>4.6709139999999998</v>
      </c>
      <c r="J36" s="61">
        <v>4.7727459999999997</v>
      </c>
    </row>
    <row r="37" spans="1:10" x14ac:dyDescent="0.2">
      <c r="A37" s="64">
        <v>36</v>
      </c>
      <c r="B37" s="61">
        <v>2.8681580000000002</v>
      </c>
      <c r="C37" s="61">
        <v>3.4567580000000002</v>
      </c>
      <c r="D37" s="61">
        <v>3.8087979999999999</v>
      </c>
      <c r="E37" s="61">
        <v>4.0599679999999996</v>
      </c>
      <c r="F37" s="61">
        <v>4.2547670000000002</v>
      </c>
      <c r="G37" s="61">
        <v>4.4135460000000002</v>
      </c>
      <c r="H37" s="61">
        <v>4.5473350000000003</v>
      </c>
      <c r="I37" s="61">
        <v>4.6627890000000001</v>
      </c>
      <c r="J37" s="61">
        <v>4.764227</v>
      </c>
    </row>
    <row r="38" spans="1:10" x14ac:dyDescent="0.2">
      <c r="A38" s="64">
        <v>37</v>
      </c>
      <c r="B38" s="61">
        <v>2.865469</v>
      </c>
      <c r="C38" s="61">
        <v>3.4527809999999999</v>
      </c>
      <c r="D38" s="61">
        <v>3.8038910000000001</v>
      </c>
      <c r="E38" s="61">
        <v>4.0543199999999997</v>
      </c>
      <c r="F38" s="61">
        <v>4.2485030000000004</v>
      </c>
      <c r="G38" s="61">
        <v>4.406752</v>
      </c>
      <c r="H38" s="61">
        <v>4.5400770000000001</v>
      </c>
      <c r="I38" s="61">
        <v>4.6551159999999996</v>
      </c>
      <c r="J38" s="61">
        <v>4.7561799999999996</v>
      </c>
    </row>
    <row r="39" spans="1:10" x14ac:dyDescent="0.2">
      <c r="A39" s="64">
        <v>38</v>
      </c>
      <c r="B39" s="61">
        <v>2.8629259999999999</v>
      </c>
      <c r="C39" s="61">
        <v>3.4490210000000001</v>
      </c>
      <c r="D39" s="61">
        <v>3.7992499999999998</v>
      </c>
      <c r="E39" s="61">
        <v>4.0489800000000002</v>
      </c>
      <c r="F39" s="61">
        <v>4.242578</v>
      </c>
      <c r="G39" s="61">
        <v>4.4003259999999997</v>
      </c>
      <c r="H39" s="61">
        <v>4.5332100000000004</v>
      </c>
      <c r="I39" s="61">
        <v>4.6478580000000003</v>
      </c>
      <c r="J39" s="61">
        <v>4.7485679999999997</v>
      </c>
    </row>
    <row r="40" spans="1:10" x14ac:dyDescent="0.2">
      <c r="A40" s="64">
        <v>39</v>
      </c>
      <c r="B40" s="61">
        <v>2.8605170000000002</v>
      </c>
      <c r="C40" s="61">
        <v>3.445459</v>
      </c>
      <c r="D40" s="61">
        <v>3.7948539999999999</v>
      </c>
      <c r="E40" s="61">
        <v>4.0439210000000001</v>
      </c>
      <c r="F40" s="61">
        <v>4.2369669999999999</v>
      </c>
      <c r="G40" s="61">
        <v>4.3942389999999998</v>
      </c>
      <c r="H40" s="61">
        <v>4.5267059999999999</v>
      </c>
      <c r="I40" s="61">
        <v>4.640981</v>
      </c>
      <c r="J40" s="61">
        <v>4.7413559999999997</v>
      </c>
    </row>
    <row r="41" spans="1:10" x14ac:dyDescent="0.2">
      <c r="A41" s="64">
        <v>40</v>
      </c>
      <c r="B41" s="61">
        <v>2.8582320000000001</v>
      </c>
      <c r="C41" s="61">
        <v>3.4420820000000001</v>
      </c>
      <c r="D41" s="61">
        <v>3.7906849999999999</v>
      </c>
      <c r="E41" s="61">
        <v>4.039123</v>
      </c>
      <c r="F41" s="61">
        <v>4.2316440000000002</v>
      </c>
      <c r="G41" s="61">
        <v>4.3884639999999999</v>
      </c>
      <c r="H41" s="61">
        <v>4.5205349999999997</v>
      </c>
      <c r="I41" s="61">
        <v>4.6344570000000003</v>
      </c>
      <c r="J41" s="61">
        <v>4.7345129999999997</v>
      </c>
    </row>
    <row r="42" spans="1:10" x14ac:dyDescent="0.2">
      <c r="A42" s="64">
        <v>41</v>
      </c>
      <c r="B42" s="61">
        <v>2.8560620000000001</v>
      </c>
      <c r="C42" s="61">
        <v>3.4388740000000002</v>
      </c>
      <c r="D42" s="61">
        <v>3.7867259999999998</v>
      </c>
      <c r="E42" s="61">
        <v>4.0345659999999999</v>
      </c>
      <c r="F42" s="61">
        <v>4.2265879999999996</v>
      </c>
      <c r="G42" s="61">
        <v>4.3829789999999997</v>
      </c>
      <c r="H42" s="61">
        <v>4.5146740000000003</v>
      </c>
      <c r="I42" s="61">
        <v>4.62826</v>
      </c>
      <c r="J42" s="61">
        <v>4.7280119999999997</v>
      </c>
    </row>
    <row r="43" spans="1:10" x14ac:dyDescent="0.2">
      <c r="A43" s="64">
        <v>42</v>
      </c>
      <c r="B43" s="61">
        <v>2.853999</v>
      </c>
      <c r="C43" s="61">
        <v>3.4358230000000001</v>
      </c>
      <c r="D43" s="61">
        <v>3.7829609999999998</v>
      </c>
      <c r="E43" s="61">
        <v>4.0302319999999998</v>
      </c>
      <c r="F43" s="61">
        <v>4.2217789999999997</v>
      </c>
      <c r="G43" s="61">
        <v>4.3777619999999997</v>
      </c>
      <c r="H43" s="61">
        <v>4.5090979999999998</v>
      </c>
      <c r="I43" s="61">
        <v>4.6223640000000001</v>
      </c>
      <c r="J43" s="61">
        <v>4.7218270000000002</v>
      </c>
    </row>
    <row r="44" spans="1:10" x14ac:dyDescent="0.2">
      <c r="A44" s="64">
        <v>43</v>
      </c>
      <c r="B44" s="61">
        <v>2.852033</v>
      </c>
      <c r="C44" s="61">
        <v>3.4329179999999999</v>
      </c>
      <c r="D44" s="61">
        <v>3.7793760000000001</v>
      </c>
      <c r="E44" s="61">
        <v>4.0261050000000003</v>
      </c>
      <c r="F44" s="61">
        <v>4.2172010000000002</v>
      </c>
      <c r="G44" s="61">
        <v>4.372795</v>
      </c>
      <c r="H44" s="61">
        <v>4.5037880000000001</v>
      </c>
      <c r="I44" s="61">
        <v>4.6167490000000004</v>
      </c>
      <c r="J44" s="61">
        <v>4.7159370000000003</v>
      </c>
    </row>
    <row r="45" spans="1:10" x14ac:dyDescent="0.2">
      <c r="A45" s="64">
        <v>44</v>
      </c>
      <c r="B45" s="61">
        <v>2.8501599999999998</v>
      </c>
      <c r="C45" s="61">
        <v>3.4301499999999998</v>
      </c>
      <c r="D45" s="61">
        <v>3.7759580000000001</v>
      </c>
      <c r="E45" s="61">
        <v>4.0221720000000003</v>
      </c>
      <c r="F45" s="61">
        <v>4.2128350000000001</v>
      </c>
      <c r="G45" s="61">
        <v>4.3680580000000004</v>
      </c>
      <c r="H45" s="61">
        <v>4.4987259999999996</v>
      </c>
      <c r="I45" s="61">
        <v>4.6113949999999999</v>
      </c>
      <c r="J45" s="61">
        <v>4.7103200000000003</v>
      </c>
    </row>
    <row r="46" spans="1:10" x14ac:dyDescent="0.2">
      <c r="A46" s="64">
        <v>45</v>
      </c>
      <c r="B46" s="61">
        <v>2.8483719999999999</v>
      </c>
      <c r="C46" s="61">
        <v>3.4275069999999999</v>
      </c>
      <c r="D46" s="61">
        <v>3.772697</v>
      </c>
      <c r="E46" s="61">
        <v>4.0184170000000003</v>
      </c>
      <c r="F46" s="61">
        <v>4.2086690000000004</v>
      </c>
      <c r="G46" s="61">
        <v>4.363537</v>
      </c>
      <c r="H46" s="61">
        <v>4.4938940000000001</v>
      </c>
      <c r="I46" s="61">
        <v>4.6062849999999997</v>
      </c>
      <c r="J46" s="61">
        <v>4.7049589999999997</v>
      </c>
    </row>
    <row r="47" spans="1:10" x14ac:dyDescent="0.2">
      <c r="A47" s="64">
        <v>46</v>
      </c>
      <c r="B47" s="61">
        <v>2.8466640000000001</v>
      </c>
      <c r="C47" s="61">
        <v>3.4249830000000001</v>
      </c>
      <c r="D47" s="61">
        <v>3.7695810000000001</v>
      </c>
      <c r="E47" s="61">
        <v>4.0148299999999999</v>
      </c>
      <c r="F47" s="61">
        <v>4.2046890000000001</v>
      </c>
      <c r="G47" s="61">
        <v>4.3592180000000003</v>
      </c>
      <c r="H47" s="61">
        <v>4.4892760000000003</v>
      </c>
      <c r="I47" s="61">
        <v>4.6014020000000002</v>
      </c>
      <c r="J47" s="61">
        <v>4.6998350000000002</v>
      </c>
    </row>
    <row r="48" spans="1:10" x14ac:dyDescent="0.2">
      <c r="A48" s="64">
        <v>47</v>
      </c>
      <c r="B48" s="61">
        <v>2.8450310000000001</v>
      </c>
      <c r="C48" s="61">
        <v>3.4225690000000002</v>
      </c>
      <c r="D48" s="61">
        <v>3.7666010000000001</v>
      </c>
      <c r="E48" s="61">
        <v>4.0114000000000001</v>
      </c>
      <c r="F48" s="61">
        <v>4.200882</v>
      </c>
      <c r="G48" s="61">
        <v>4.3550870000000002</v>
      </c>
      <c r="H48" s="61">
        <v>4.4848600000000003</v>
      </c>
      <c r="I48" s="61">
        <v>4.5967310000000001</v>
      </c>
      <c r="J48" s="61">
        <v>4.6949339999999999</v>
      </c>
    </row>
    <row r="49" spans="1:10" x14ac:dyDescent="0.2">
      <c r="A49" s="64">
        <v>48</v>
      </c>
      <c r="B49" s="61">
        <v>2.843467</v>
      </c>
      <c r="C49" s="61">
        <v>3.420258</v>
      </c>
      <c r="D49" s="61">
        <v>3.7637489999999998</v>
      </c>
      <c r="E49" s="61">
        <v>4.0081160000000002</v>
      </c>
      <c r="F49" s="61">
        <v>4.1972370000000003</v>
      </c>
      <c r="G49" s="61">
        <v>4.3511319999999998</v>
      </c>
      <c r="H49" s="61">
        <v>4.4806309999999998</v>
      </c>
      <c r="I49" s="61">
        <v>4.5922580000000002</v>
      </c>
      <c r="J49" s="61">
        <v>4.6902410000000003</v>
      </c>
    </row>
    <row r="50" spans="1:10" x14ac:dyDescent="0.2">
      <c r="A50" s="64">
        <v>49</v>
      </c>
      <c r="B50" s="61">
        <v>2.8419690000000002</v>
      </c>
      <c r="C50" s="61">
        <v>3.4180440000000001</v>
      </c>
      <c r="D50" s="61">
        <v>3.7610160000000001</v>
      </c>
      <c r="E50" s="61">
        <v>4.004969</v>
      </c>
      <c r="F50" s="61">
        <v>4.1937449999999998</v>
      </c>
      <c r="G50" s="61">
        <v>4.3473420000000003</v>
      </c>
      <c r="H50" s="61">
        <v>4.4765790000000001</v>
      </c>
      <c r="I50" s="61">
        <v>4.5879719999999997</v>
      </c>
      <c r="J50" s="61">
        <v>4.6857430000000004</v>
      </c>
    </row>
    <row r="51" spans="1:10" x14ac:dyDescent="0.2">
      <c r="A51" s="64">
        <v>50</v>
      </c>
      <c r="B51" s="61">
        <v>2.8405320000000001</v>
      </c>
      <c r="C51" s="61">
        <v>3.415921</v>
      </c>
      <c r="D51" s="61">
        <v>3.7583950000000002</v>
      </c>
      <c r="E51" s="61">
        <v>4.0019520000000002</v>
      </c>
      <c r="F51" s="61">
        <v>4.1903949999999996</v>
      </c>
      <c r="G51" s="61">
        <v>4.3437060000000001</v>
      </c>
      <c r="H51" s="61">
        <v>4.4726929999999996</v>
      </c>
      <c r="I51" s="61">
        <v>4.5838609999999997</v>
      </c>
      <c r="J51" s="61">
        <v>4.6814289999999996</v>
      </c>
    </row>
    <row r="52" spans="1:10" x14ac:dyDescent="0.2">
      <c r="A52" s="64">
        <v>51</v>
      </c>
      <c r="B52" s="61">
        <v>2.8391519999999999</v>
      </c>
      <c r="C52" s="61">
        <v>3.4138829999999998</v>
      </c>
      <c r="D52" s="61">
        <v>3.7558790000000002</v>
      </c>
      <c r="E52" s="61">
        <v>3.9990549999999998</v>
      </c>
      <c r="F52" s="61">
        <v>4.1871799999999997</v>
      </c>
      <c r="G52" s="61">
        <v>4.340217</v>
      </c>
      <c r="H52" s="61">
        <v>4.4689620000000003</v>
      </c>
      <c r="I52" s="61">
        <v>4.5799149999999997</v>
      </c>
      <c r="J52" s="61">
        <v>4.6772869999999998</v>
      </c>
    </row>
    <row r="53" spans="1:10" x14ac:dyDescent="0.2">
      <c r="A53" s="64">
        <v>52</v>
      </c>
      <c r="B53" s="61">
        <v>2.8378269999999999</v>
      </c>
      <c r="C53" s="61">
        <v>3.4119250000000001</v>
      </c>
      <c r="D53" s="61">
        <v>3.753463</v>
      </c>
      <c r="E53" s="61">
        <v>3.996273</v>
      </c>
      <c r="F53" s="61">
        <v>4.1840919999999997</v>
      </c>
      <c r="G53" s="61">
        <v>4.3368650000000004</v>
      </c>
      <c r="H53" s="61">
        <v>4.4653780000000003</v>
      </c>
      <c r="I53" s="61">
        <v>4.5761229999999999</v>
      </c>
      <c r="J53" s="61">
        <v>4.6733079999999996</v>
      </c>
    </row>
    <row r="54" spans="1:10" x14ac:dyDescent="0.2">
      <c r="A54" s="64">
        <v>53</v>
      </c>
      <c r="B54" s="61">
        <v>2.8365529999999999</v>
      </c>
      <c r="C54" s="61">
        <v>3.4100429999999999</v>
      </c>
      <c r="D54" s="61">
        <v>3.7511389999999998</v>
      </c>
      <c r="E54" s="61">
        <v>3.993598</v>
      </c>
      <c r="F54" s="61">
        <v>4.1811220000000002</v>
      </c>
      <c r="G54" s="61">
        <v>4.3336410000000001</v>
      </c>
      <c r="H54" s="61">
        <v>4.4619309999999999</v>
      </c>
      <c r="I54" s="61">
        <v>4.5724770000000001</v>
      </c>
      <c r="J54" s="61">
        <v>4.6694810000000002</v>
      </c>
    </row>
    <row r="55" spans="1:10" x14ac:dyDescent="0.2">
      <c r="A55" s="64">
        <v>54</v>
      </c>
      <c r="B55" s="61">
        <v>2.8353269999999999</v>
      </c>
      <c r="C55" s="61">
        <v>3.4082319999999999</v>
      </c>
      <c r="D55" s="61">
        <v>3.748904</v>
      </c>
      <c r="E55" s="61">
        <v>3.9910239999999999</v>
      </c>
      <c r="F55" s="61">
        <v>4.1782649999999997</v>
      </c>
      <c r="G55" s="61">
        <v>4.3305400000000001</v>
      </c>
      <c r="H55" s="61">
        <v>4.458615</v>
      </c>
      <c r="I55" s="61">
        <v>4.5689679999999999</v>
      </c>
      <c r="J55" s="61">
        <v>4.6657989999999998</v>
      </c>
    </row>
    <row r="56" spans="1:10" x14ac:dyDescent="0.2">
      <c r="A56" s="64">
        <v>55</v>
      </c>
      <c r="B56" s="61">
        <v>2.8341470000000002</v>
      </c>
      <c r="C56" s="61">
        <v>3.4064890000000001</v>
      </c>
      <c r="D56" s="61">
        <v>3.7467519999999999</v>
      </c>
      <c r="E56" s="61">
        <v>3.9885449999999998</v>
      </c>
      <c r="F56" s="61">
        <v>4.1755139999999997</v>
      </c>
      <c r="G56" s="61">
        <v>4.3275540000000001</v>
      </c>
      <c r="H56" s="61">
        <v>4.4554210000000003</v>
      </c>
      <c r="I56" s="61">
        <v>4.5655900000000003</v>
      </c>
      <c r="J56" s="61">
        <v>4.6622529999999998</v>
      </c>
    </row>
    <row r="57" spans="1:10" x14ac:dyDescent="0.2">
      <c r="A57" s="64">
        <v>56</v>
      </c>
      <c r="B57" s="61">
        <v>2.8330099999999998</v>
      </c>
      <c r="C57" s="61">
        <v>3.4048090000000002</v>
      </c>
      <c r="D57" s="61">
        <v>3.744678</v>
      </c>
      <c r="E57" s="61">
        <v>3.9861580000000001</v>
      </c>
      <c r="F57" s="61">
        <v>4.1728630000000004</v>
      </c>
      <c r="G57" s="61">
        <v>4.3246760000000002</v>
      </c>
      <c r="H57" s="61">
        <v>4.4523440000000001</v>
      </c>
      <c r="I57" s="61">
        <v>4.5623339999999999</v>
      </c>
      <c r="J57" s="61">
        <v>4.658836</v>
      </c>
    </row>
    <row r="58" spans="1:10" x14ac:dyDescent="0.2">
      <c r="A58" s="64">
        <v>57</v>
      </c>
      <c r="B58" s="61">
        <v>2.8319139999999998</v>
      </c>
      <c r="C58" s="61">
        <v>3.4031889999999998</v>
      </c>
      <c r="D58" s="61">
        <v>3.7426789999999999</v>
      </c>
      <c r="E58" s="61">
        <v>3.9838550000000001</v>
      </c>
      <c r="F58" s="61">
        <v>4.1703070000000002</v>
      </c>
      <c r="G58" s="61">
        <v>4.3219019999999997</v>
      </c>
      <c r="H58" s="61">
        <v>4.4493770000000001</v>
      </c>
      <c r="I58" s="61">
        <v>4.5591939999999997</v>
      </c>
      <c r="J58" s="61">
        <v>4.6555400000000002</v>
      </c>
    </row>
    <row r="59" spans="1:10" x14ac:dyDescent="0.2">
      <c r="A59" s="64">
        <v>58</v>
      </c>
      <c r="B59" s="61">
        <v>2.8308559999999998</v>
      </c>
      <c r="C59" s="61">
        <v>3.401627</v>
      </c>
      <c r="D59" s="61">
        <v>3.7407499999999998</v>
      </c>
      <c r="E59" s="61">
        <v>3.9816340000000001</v>
      </c>
      <c r="F59" s="61">
        <v>4.1678410000000001</v>
      </c>
      <c r="G59" s="61">
        <v>4.3192240000000002</v>
      </c>
      <c r="H59" s="61">
        <v>4.4465139999999996</v>
      </c>
      <c r="I59" s="61">
        <v>4.556165</v>
      </c>
      <c r="J59" s="61">
        <v>4.652361</v>
      </c>
    </row>
    <row r="60" spans="1:10" x14ac:dyDescent="0.2">
      <c r="A60" s="64">
        <v>59</v>
      </c>
      <c r="B60" s="61">
        <v>2.8298350000000001</v>
      </c>
      <c r="C60" s="61">
        <v>3.400118</v>
      </c>
      <c r="D60" s="61">
        <v>3.7388880000000002</v>
      </c>
      <c r="E60" s="61">
        <v>3.9794900000000002</v>
      </c>
      <c r="F60" s="61">
        <v>4.1654609999999996</v>
      </c>
      <c r="G60" s="61">
        <v>4.3166399999999996</v>
      </c>
      <c r="H60" s="61">
        <v>4.4437499999999996</v>
      </c>
      <c r="I60" s="61">
        <v>4.5532399999999997</v>
      </c>
      <c r="J60" s="61">
        <v>4.6492899999999997</v>
      </c>
    </row>
    <row r="61" spans="1:10" x14ac:dyDescent="0.2">
      <c r="A61" s="64">
        <v>60</v>
      </c>
      <c r="B61" s="61">
        <v>2.8288479999999998</v>
      </c>
      <c r="C61" s="61">
        <v>3.3986610000000002</v>
      </c>
      <c r="D61" s="61">
        <v>3.7370890000000001</v>
      </c>
      <c r="E61" s="61">
        <v>3.9774180000000001</v>
      </c>
      <c r="F61" s="61">
        <v>4.1631609999999997</v>
      </c>
      <c r="G61" s="61">
        <v>4.3141429999999996</v>
      </c>
      <c r="H61" s="61">
        <v>4.4410790000000002</v>
      </c>
      <c r="I61" s="61">
        <v>4.550414</v>
      </c>
      <c r="J61" s="61">
        <v>4.6463239999999999</v>
      </c>
    </row>
    <row r="62" spans="1:10" x14ac:dyDescent="0.2">
      <c r="A62" s="64">
        <v>61</v>
      </c>
      <c r="B62" s="61">
        <v>2.8278949999999998</v>
      </c>
      <c r="C62" s="61">
        <v>3.3972530000000001</v>
      </c>
      <c r="D62" s="61">
        <v>3.7353510000000001</v>
      </c>
      <c r="E62" s="61">
        <v>3.9754160000000001</v>
      </c>
      <c r="F62" s="61">
        <v>4.1609379999999998</v>
      </c>
      <c r="G62" s="61">
        <v>4.3117289999999997</v>
      </c>
      <c r="H62" s="61">
        <v>4.4384980000000001</v>
      </c>
      <c r="I62" s="61">
        <v>4.5476830000000001</v>
      </c>
      <c r="J62" s="61">
        <v>4.6434559999999996</v>
      </c>
    </row>
    <row r="63" spans="1:10" x14ac:dyDescent="0.2">
      <c r="A63" s="64">
        <v>62</v>
      </c>
      <c r="B63" s="61">
        <v>2.8269730000000002</v>
      </c>
      <c r="C63" s="61">
        <v>3.3958910000000002</v>
      </c>
      <c r="D63" s="61">
        <v>3.7336689999999999</v>
      </c>
      <c r="E63" s="61">
        <v>3.9734799999999999</v>
      </c>
      <c r="F63" s="61">
        <v>4.1587880000000004</v>
      </c>
      <c r="G63" s="61">
        <v>4.3093950000000003</v>
      </c>
      <c r="H63" s="61">
        <v>4.4360010000000001</v>
      </c>
      <c r="I63" s="61">
        <v>4.5450410000000003</v>
      </c>
      <c r="J63" s="61">
        <v>4.6406830000000001</v>
      </c>
    </row>
    <row r="64" spans="1:10" x14ac:dyDescent="0.2">
      <c r="A64" s="64">
        <v>63</v>
      </c>
      <c r="B64" s="61">
        <v>2.8260800000000001</v>
      </c>
      <c r="C64" s="61">
        <v>3.3945729999999998</v>
      </c>
      <c r="D64" s="61">
        <v>3.7320419999999999</v>
      </c>
      <c r="E64" s="61">
        <v>3.971606</v>
      </c>
      <c r="F64" s="61">
        <v>4.1567069999999999</v>
      </c>
      <c r="G64" s="61">
        <v>4.3071359999999999</v>
      </c>
      <c r="H64" s="61">
        <v>4.4335849999999999</v>
      </c>
      <c r="I64" s="61">
        <v>4.542484</v>
      </c>
      <c r="J64" s="61">
        <v>4.6379989999999998</v>
      </c>
    </row>
    <row r="65" spans="1:10" x14ac:dyDescent="0.2">
      <c r="A65" s="64">
        <v>64</v>
      </c>
      <c r="B65" s="61">
        <v>2.8252160000000002</v>
      </c>
      <c r="C65" s="61">
        <v>3.393297</v>
      </c>
      <c r="D65" s="61">
        <v>3.730467</v>
      </c>
      <c r="E65" s="61">
        <v>3.969792</v>
      </c>
      <c r="F65" s="61">
        <v>4.154693</v>
      </c>
      <c r="G65" s="61">
        <v>4.3049489999999997</v>
      </c>
      <c r="H65" s="61">
        <v>4.4312449999999997</v>
      </c>
      <c r="I65" s="61">
        <v>4.5400080000000003</v>
      </c>
      <c r="J65" s="61">
        <v>4.6353999999999997</v>
      </c>
    </row>
    <row r="66" spans="1:10" x14ac:dyDescent="0.2">
      <c r="A66" s="64">
        <v>65</v>
      </c>
      <c r="B66" s="61">
        <v>2.8243800000000001</v>
      </c>
      <c r="C66" s="61">
        <v>3.392061</v>
      </c>
      <c r="D66" s="61">
        <v>3.7289409999999998</v>
      </c>
      <c r="E66" s="61">
        <v>3.9680339999999998</v>
      </c>
      <c r="F66" s="61">
        <v>4.1527419999999999</v>
      </c>
      <c r="G66" s="61">
        <v>4.3028300000000002</v>
      </c>
      <c r="H66" s="61">
        <v>4.428979</v>
      </c>
      <c r="I66" s="61">
        <v>4.5376099999999999</v>
      </c>
      <c r="J66" s="61">
        <v>4.6328820000000004</v>
      </c>
    </row>
    <row r="67" spans="1:10" x14ac:dyDescent="0.2">
      <c r="A67" s="64">
        <v>66</v>
      </c>
      <c r="B67" s="61">
        <v>2.8235679999999999</v>
      </c>
      <c r="C67" s="61">
        <v>3.3908640000000001</v>
      </c>
      <c r="D67" s="61">
        <v>3.7274630000000002</v>
      </c>
      <c r="E67" s="61">
        <v>3.9663309999999998</v>
      </c>
      <c r="F67" s="61">
        <v>4.1508510000000003</v>
      </c>
      <c r="G67" s="61">
        <v>4.3007770000000001</v>
      </c>
      <c r="H67" s="61">
        <v>4.4267830000000004</v>
      </c>
      <c r="I67" s="61">
        <v>4.5352860000000002</v>
      </c>
      <c r="J67" s="61">
        <v>4.6304410000000003</v>
      </c>
    </row>
    <row r="68" spans="1:10" x14ac:dyDescent="0.2">
      <c r="A68" s="64">
        <v>67</v>
      </c>
      <c r="B68" s="61">
        <v>2.8227820000000001</v>
      </c>
      <c r="C68" s="61">
        <v>3.3897020000000002</v>
      </c>
      <c r="D68" s="61">
        <v>3.726029</v>
      </c>
      <c r="E68" s="61">
        <v>3.96468</v>
      </c>
      <c r="F68" s="61">
        <v>4.1490169999999997</v>
      </c>
      <c r="G68" s="61">
        <v>4.2987859999999998</v>
      </c>
      <c r="H68" s="61">
        <v>4.4246530000000002</v>
      </c>
      <c r="I68" s="61">
        <v>4.5330320000000004</v>
      </c>
      <c r="J68" s="61">
        <v>4.6280749999999999</v>
      </c>
    </row>
    <row r="69" spans="1:10" x14ac:dyDescent="0.2">
      <c r="A69" s="64">
        <v>68</v>
      </c>
      <c r="B69" s="61">
        <v>2.8220190000000001</v>
      </c>
      <c r="C69" s="61">
        <v>3.388576</v>
      </c>
      <c r="D69" s="61">
        <v>3.7246380000000001</v>
      </c>
      <c r="E69" s="61">
        <v>3.9630779999999999</v>
      </c>
      <c r="F69" s="61">
        <v>4.1472379999999998</v>
      </c>
      <c r="G69" s="61">
        <v>4.2968539999999997</v>
      </c>
      <c r="H69" s="61">
        <v>4.422587</v>
      </c>
      <c r="I69" s="61">
        <v>4.5308450000000002</v>
      </c>
      <c r="J69" s="61">
        <v>4.6257789999999996</v>
      </c>
    </row>
    <row r="70" spans="1:10" x14ac:dyDescent="0.2">
      <c r="A70" s="64">
        <v>69</v>
      </c>
      <c r="B70" s="61">
        <v>2.8212790000000001</v>
      </c>
      <c r="C70" s="61">
        <v>3.387483</v>
      </c>
      <c r="D70" s="61">
        <v>3.7232889999999998</v>
      </c>
      <c r="E70" s="61">
        <v>3.9615239999999998</v>
      </c>
      <c r="F70" s="61">
        <v>4.1455120000000001</v>
      </c>
      <c r="G70" s="61">
        <v>4.2949799999999998</v>
      </c>
      <c r="H70" s="61">
        <v>4.4205810000000003</v>
      </c>
      <c r="I70" s="61">
        <v>4.5287220000000001</v>
      </c>
      <c r="J70" s="61">
        <v>4.6235499999999998</v>
      </c>
    </row>
    <row r="71" spans="1:10" x14ac:dyDescent="0.2">
      <c r="A71" s="64">
        <v>70</v>
      </c>
      <c r="B71" s="61">
        <v>2.82056</v>
      </c>
      <c r="C71" s="61">
        <v>3.3864209999999999</v>
      </c>
      <c r="D71" s="61">
        <v>3.721978</v>
      </c>
      <c r="E71" s="61">
        <v>3.9600140000000001</v>
      </c>
      <c r="F71" s="61">
        <v>4.1438360000000003</v>
      </c>
      <c r="G71" s="61">
        <v>4.2931590000000002</v>
      </c>
      <c r="H71" s="61">
        <v>4.418634</v>
      </c>
      <c r="I71" s="61">
        <v>4.5266609999999998</v>
      </c>
      <c r="J71" s="61">
        <v>4.6213860000000002</v>
      </c>
    </row>
    <row r="72" spans="1:10" x14ac:dyDescent="0.2">
      <c r="A72" s="64">
        <v>71</v>
      </c>
      <c r="B72" s="61">
        <v>2.8198620000000001</v>
      </c>
      <c r="C72" s="61">
        <v>3.3853900000000001</v>
      </c>
      <c r="D72" s="61">
        <v>3.7207050000000002</v>
      </c>
      <c r="E72" s="61">
        <v>3.958548</v>
      </c>
      <c r="F72" s="61">
        <v>4.1422080000000001</v>
      </c>
      <c r="G72" s="61">
        <v>4.291391</v>
      </c>
      <c r="H72" s="61">
        <v>4.4167420000000002</v>
      </c>
      <c r="I72" s="61">
        <v>4.5246589999999998</v>
      </c>
      <c r="J72" s="61">
        <v>4.6192840000000004</v>
      </c>
    </row>
    <row r="73" spans="1:10" x14ac:dyDescent="0.2">
      <c r="A73" s="64">
        <v>72</v>
      </c>
      <c r="B73" s="61">
        <v>2.8191830000000002</v>
      </c>
      <c r="C73" s="61">
        <v>3.384388</v>
      </c>
      <c r="D73" s="61">
        <v>3.719468</v>
      </c>
      <c r="E73" s="61">
        <v>3.9571230000000002</v>
      </c>
      <c r="F73" s="61">
        <v>4.140625</v>
      </c>
      <c r="G73" s="61">
        <v>4.2896729999999996</v>
      </c>
      <c r="H73" s="61">
        <v>4.4149039999999999</v>
      </c>
      <c r="I73" s="61">
        <v>4.5227139999999997</v>
      </c>
      <c r="J73" s="61">
        <v>4.6172409999999999</v>
      </c>
    </row>
    <row r="74" spans="1:10" x14ac:dyDescent="0.2">
      <c r="A74" s="64">
        <v>73</v>
      </c>
      <c r="B74" s="61">
        <v>2.818524</v>
      </c>
      <c r="C74" s="61">
        <v>3.3834140000000001</v>
      </c>
      <c r="D74" s="61">
        <v>3.7182659999999998</v>
      </c>
      <c r="E74" s="61">
        <v>3.9557380000000002</v>
      </c>
      <c r="F74" s="61">
        <v>4.139087</v>
      </c>
      <c r="G74" s="61">
        <v>4.2880019999999996</v>
      </c>
      <c r="H74" s="61">
        <v>4.4131169999999997</v>
      </c>
      <c r="I74" s="61">
        <v>4.5208219999999999</v>
      </c>
      <c r="J74" s="61">
        <v>4.6152550000000003</v>
      </c>
    </row>
    <row r="75" spans="1:10" x14ac:dyDescent="0.2">
      <c r="A75" s="64">
        <v>74</v>
      </c>
      <c r="B75" s="61">
        <v>2.817882</v>
      </c>
      <c r="C75" s="61">
        <v>3.3824670000000001</v>
      </c>
      <c r="D75" s="61">
        <v>3.7170969999999999</v>
      </c>
      <c r="E75" s="61">
        <v>3.9543910000000002</v>
      </c>
      <c r="F75" s="61">
        <v>4.1375909999999996</v>
      </c>
      <c r="G75" s="61">
        <v>4.286378</v>
      </c>
      <c r="H75" s="61">
        <v>4.4113790000000002</v>
      </c>
      <c r="I75" s="61">
        <v>4.5189820000000003</v>
      </c>
      <c r="J75" s="61">
        <v>4.6133230000000003</v>
      </c>
    </row>
    <row r="76" spans="1:10" x14ac:dyDescent="0.2">
      <c r="A76" s="64">
        <v>75</v>
      </c>
      <c r="B76" s="61">
        <v>2.8172579999999998</v>
      </c>
      <c r="C76" s="61">
        <v>3.3815460000000002</v>
      </c>
      <c r="D76" s="61">
        <v>3.7159589999999998</v>
      </c>
      <c r="E76" s="61">
        <v>3.9530810000000001</v>
      </c>
      <c r="F76" s="61">
        <v>4.1361350000000003</v>
      </c>
      <c r="G76" s="61">
        <v>4.2847970000000002</v>
      </c>
      <c r="H76" s="61">
        <v>4.4096880000000001</v>
      </c>
      <c r="I76" s="61">
        <v>4.5171919999999997</v>
      </c>
      <c r="J76" s="61">
        <v>4.6114430000000004</v>
      </c>
    </row>
    <row r="77" spans="1:10" x14ac:dyDescent="0.2">
      <c r="A77" s="64">
        <v>76</v>
      </c>
      <c r="B77" s="61">
        <v>2.8166500000000001</v>
      </c>
      <c r="C77" s="61">
        <v>3.380649</v>
      </c>
      <c r="D77" s="61">
        <v>3.714852</v>
      </c>
      <c r="E77" s="61">
        <v>3.9518049999999998</v>
      </c>
      <c r="F77" s="61">
        <v>4.1347189999999996</v>
      </c>
      <c r="G77" s="61">
        <v>4.283258</v>
      </c>
      <c r="H77" s="61">
        <v>4.408042</v>
      </c>
      <c r="I77" s="61">
        <v>4.5154500000000004</v>
      </c>
      <c r="J77" s="61">
        <v>4.6096130000000004</v>
      </c>
    </row>
    <row r="78" spans="1:10" x14ac:dyDescent="0.2">
      <c r="A78" s="64">
        <v>77</v>
      </c>
      <c r="B78" s="61">
        <v>2.8160590000000001</v>
      </c>
      <c r="C78" s="61">
        <v>3.379775</v>
      </c>
      <c r="D78" s="61">
        <v>3.7137730000000002</v>
      </c>
      <c r="E78" s="61">
        <v>3.9505629999999998</v>
      </c>
      <c r="F78" s="61">
        <v>4.1333399999999996</v>
      </c>
      <c r="G78" s="61">
        <v>4.2817600000000002</v>
      </c>
      <c r="H78" s="61">
        <v>4.4064389999999998</v>
      </c>
      <c r="I78" s="61">
        <v>4.5137530000000003</v>
      </c>
      <c r="J78" s="61">
        <v>4.6078320000000001</v>
      </c>
    </row>
    <row r="79" spans="1:10" x14ac:dyDescent="0.2">
      <c r="A79" s="64">
        <v>78</v>
      </c>
      <c r="B79" s="61">
        <v>2.815483</v>
      </c>
      <c r="C79" s="61">
        <v>3.3789250000000002</v>
      </c>
      <c r="D79" s="61">
        <v>3.712723</v>
      </c>
      <c r="E79" s="61">
        <v>3.949354</v>
      </c>
      <c r="F79" s="61">
        <v>4.131996</v>
      </c>
      <c r="G79" s="61">
        <v>4.2803009999999997</v>
      </c>
      <c r="H79" s="61">
        <v>4.4048780000000001</v>
      </c>
      <c r="I79" s="61">
        <v>4.5121010000000004</v>
      </c>
      <c r="J79" s="61">
        <v>4.6060970000000001</v>
      </c>
    </row>
    <row r="80" spans="1:10" x14ac:dyDescent="0.2">
      <c r="A80" s="64">
        <v>79</v>
      </c>
      <c r="B80" s="61">
        <v>2.8149220000000001</v>
      </c>
      <c r="C80" s="61">
        <v>3.3780960000000002</v>
      </c>
      <c r="D80" s="61">
        <v>3.7117</v>
      </c>
      <c r="E80" s="61">
        <v>3.948175</v>
      </c>
      <c r="F80" s="61">
        <v>4.130687</v>
      </c>
      <c r="G80" s="61">
        <v>4.27888</v>
      </c>
      <c r="H80" s="61">
        <v>4.4033569999999997</v>
      </c>
      <c r="I80" s="61">
        <v>4.510491</v>
      </c>
      <c r="J80" s="61">
        <v>4.604406</v>
      </c>
    </row>
    <row r="81" spans="1:10" x14ac:dyDescent="0.2">
      <c r="A81" s="64">
        <v>80</v>
      </c>
      <c r="B81" s="61">
        <v>2.8143750000000001</v>
      </c>
      <c r="C81" s="61">
        <v>3.3772890000000002</v>
      </c>
      <c r="D81" s="61">
        <v>3.7107030000000001</v>
      </c>
      <c r="E81" s="61">
        <v>3.9470269999999998</v>
      </c>
      <c r="F81" s="61">
        <v>4.1294120000000003</v>
      </c>
      <c r="G81" s="61">
        <v>4.2774939999999999</v>
      </c>
      <c r="H81" s="61">
        <v>4.4018740000000003</v>
      </c>
      <c r="I81" s="61">
        <v>4.508921</v>
      </c>
      <c r="J81" s="61">
        <v>4.6027579999999997</v>
      </c>
    </row>
    <row r="82" spans="1:10" x14ac:dyDescent="0.2">
      <c r="A82" s="64">
        <v>81</v>
      </c>
      <c r="B82" s="61">
        <v>2.813841</v>
      </c>
      <c r="C82" s="61">
        <v>3.3765019999999999</v>
      </c>
      <c r="D82" s="61">
        <v>3.7097310000000001</v>
      </c>
      <c r="E82" s="61">
        <v>3.9459070000000001</v>
      </c>
      <c r="F82" s="61">
        <v>4.1281679999999996</v>
      </c>
      <c r="G82" s="61">
        <v>4.2761430000000002</v>
      </c>
      <c r="H82" s="61">
        <v>4.4004289999999999</v>
      </c>
      <c r="I82" s="61">
        <v>4.5073910000000001</v>
      </c>
      <c r="J82" s="61">
        <v>4.6011509999999998</v>
      </c>
    </row>
    <row r="83" spans="1:10" x14ac:dyDescent="0.2">
      <c r="A83" s="64">
        <v>82</v>
      </c>
      <c r="B83" s="61">
        <v>2.8133210000000002</v>
      </c>
      <c r="C83" s="61">
        <v>3.375734</v>
      </c>
      <c r="D83" s="61">
        <v>3.7087829999999999</v>
      </c>
      <c r="E83" s="61">
        <v>3.9448150000000002</v>
      </c>
      <c r="F83" s="61">
        <v>4.1269549999999997</v>
      </c>
      <c r="G83" s="61">
        <v>4.274826</v>
      </c>
      <c r="H83" s="61">
        <v>4.399019</v>
      </c>
      <c r="I83" s="61">
        <v>4.5058990000000003</v>
      </c>
      <c r="J83" s="61">
        <v>4.5995840000000001</v>
      </c>
    </row>
    <row r="84" spans="1:10" x14ac:dyDescent="0.2">
      <c r="A84" s="64">
        <v>83</v>
      </c>
      <c r="B84" s="61">
        <v>2.8128139999999999</v>
      </c>
      <c r="C84" s="61">
        <v>3.3749850000000001</v>
      </c>
      <c r="D84" s="61">
        <v>3.707859</v>
      </c>
      <c r="E84" s="61">
        <v>3.9437489999999999</v>
      </c>
      <c r="F84" s="61">
        <v>4.1257720000000004</v>
      </c>
      <c r="G84" s="61">
        <v>4.2735409999999998</v>
      </c>
      <c r="H84" s="61">
        <v>4.3976439999999997</v>
      </c>
      <c r="I84" s="61">
        <v>4.5044430000000002</v>
      </c>
      <c r="J84" s="61">
        <v>4.5980549999999996</v>
      </c>
    </row>
    <row r="85" spans="1:10" x14ac:dyDescent="0.2">
      <c r="A85" s="64">
        <v>84</v>
      </c>
      <c r="B85" s="61">
        <v>2.812319</v>
      </c>
      <c r="C85" s="61">
        <v>3.3742540000000001</v>
      </c>
      <c r="D85" s="61">
        <v>3.7069559999999999</v>
      </c>
      <c r="E85" s="61">
        <v>3.9427099999999999</v>
      </c>
      <c r="F85" s="61">
        <v>4.1246169999999998</v>
      </c>
      <c r="G85" s="61">
        <v>4.2722860000000003</v>
      </c>
      <c r="H85" s="61">
        <v>4.3963020000000004</v>
      </c>
      <c r="I85" s="61">
        <v>4.5030219999999996</v>
      </c>
      <c r="J85" s="61">
        <v>4.5965619999999996</v>
      </c>
    </row>
    <row r="86" spans="1:10" x14ac:dyDescent="0.2">
      <c r="A86" s="64">
        <v>85</v>
      </c>
      <c r="B86" s="61">
        <v>2.8118349999999999</v>
      </c>
      <c r="C86" s="61">
        <v>3.3735400000000002</v>
      </c>
      <c r="D86" s="61">
        <v>3.7060749999999998</v>
      </c>
      <c r="E86" s="61">
        <v>3.9416950000000002</v>
      </c>
      <c r="F86" s="61">
        <v>4.1234900000000003</v>
      </c>
      <c r="G86" s="61">
        <v>4.2710619999999997</v>
      </c>
      <c r="H86" s="61">
        <v>4.3949920000000002</v>
      </c>
      <c r="I86" s="61">
        <v>4.5016350000000003</v>
      </c>
      <c r="J86" s="61">
        <v>4.5951060000000004</v>
      </c>
    </row>
    <row r="87" spans="1:10" x14ac:dyDescent="0.2">
      <c r="A87" s="64">
        <v>86</v>
      </c>
      <c r="B87" s="61">
        <v>2.8113640000000002</v>
      </c>
      <c r="C87" s="61">
        <v>3.3728440000000002</v>
      </c>
      <c r="D87" s="61">
        <v>3.7052149999999999</v>
      </c>
      <c r="E87" s="61">
        <v>3.9407040000000002</v>
      </c>
      <c r="F87" s="61">
        <v>4.1223890000000001</v>
      </c>
      <c r="G87" s="61">
        <v>4.2698660000000004</v>
      </c>
      <c r="H87" s="61">
        <v>4.3937119999999998</v>
      </c>
      <c r="I87" s="61">
        <v>4.5002810000000002</v>
      </c>
      <c r="J87" s="61">
        <v>4.5936830000000004</v>
      </c>
    </row>
    <row r="88" spans="1:10" x14ac:dyDescent="0.2">
      <c r="A88" s="64">
        <v>87</v>
      </c>
      <c r="B88" s="61">
        <v>2.8109030000000002</v>
      </c>
      <c r="C88" s="61">
        <v>3.372163</v>
      </c>
      <c r="D88" s="61">
        <v>3.7043750000000002</v>
      </c>
      <c r="E88" s="61">
        <v>3.9397359999999999</v>
      </c>
      <c r="F88" s="61">
        <v>4.1213139999999999</v>
      </c>
      <c r="G88" s="61">
        <v>4.2686989999999998</v>
      </c>
      <c r="H88" s="61">
        <v>4.3924630000000002</v>
      </c>
      <c r="I88" s="61">
        <v>4.498958</v>
      </c>
      <c r="J88" s="61">
        <v>4.5922939999999999</v>
      </c>
    </row>
    <row r="89" spans="1:10" x14ac:dyDescent="0.2">
      <c r="A89" s="64">
        <v>88</v>
      </c>
      <c r="B89" s="61">
        <v>2.8104520000000002</v>
      </c>
      <c r="C89" s="61">
        <v>3.371499</v>
      </c>
      <c r="D89" s="61">
        <v>3.703554</v>
      </c>
      <c r="E89" s="61">
        <v>3.9387910000000002</v>
      </c>
      <c r="F89" s="61">
        <v>4.1202639999999997</v>
      </c>
      <c r="G89" s="61">
        <v>4.2675580000000002</v>
      </c>
      <c r="H89" s="61">
        <v>4.3912420000000001</v>
      </c>
      <c r="I89" s="61">
        <v>4.4976649999999996</v>
      </c>
      <c r="J89" s="61">
        <v>4.5909360000000001</v>
      </c>
    </row>
    <row r="90" spans="1:10" x14ac:dyDescent="0.2">
      <c r="A90" s="64">
        <v>89</v>
      </c>
      <c r="B90" s="61">
        <v>2.810012</v>
      </c>
      <c r="C90" s="61">
        <v>3.3708490000000002</v>
      </c>
      <c r="D90" s="61">
        <v>3.7027519999999998</v>
      </c>
      <c r="E90" s="61">
        <v>3.9378669999999998</v>
      </c>
      <c r="F90" s="61">
        <v>4.119237</v>
      </c>
      <c r="G90" s="61">
        <v>4.2664429999999998</v>
      </c>
      <c r="H90" s="61">
        <v>4.3900490000000003</v>
      </c>
      <c r="I90" s="61">
        <v>4.4964019999999998</v>
      </c>
      <c r="J90" s="61">
        <v>4.5896100000000004</v>
      </c>
    </row>
    <row r="91" spans="1:10" x14ac:dyDescent="0.2">
      <c r="A91" s="64">
        <v>90</v>
      </c>
      <c r="B91" s="61">
        <v>2.8095819999999998</v>
      </c>
      <c r="C91" s="61">
        <v>3.3702139999999998</v>
      </c>
      <c r="D91" s="61">
        <v>3.7019690000000001</v>
      </c>
      <c r="E91" s="61">
        <v>3.936963</v>
      </c>
      <c r="F91" s="61">
        <v>4.1182340000000002</v>
      </c>
      <c r="G91" s="61">
        <v>4.2653530000000002</v>
      </c>
      <c r="H91" s="61">
        <v>4.3888829999999999</v>
      </c>
      <c r="I91" s="61">
        <v>4.4951670000000004</v>
      </c>
      <c r="J91" s="61">
        <v>4.5883130000000003</v>
      </c>
    </row>
    <row r="92" spans="1:10" x14ac:dyDescent="0.2">
      <c r="A92" s="64">
        <v>91</v>
      </c>
      <c r="B92" s="61">
        <v>2.8091620000000002</v>
      </c>
      <c r="C92" s="61">
        <v>3.3695930000000001</v>
      </c>
      <c r="D92" s="61">
        <v>3.7012019999999999</v>
      </c>
      <c r="E92" s="61">
        <v>3.93608</v>
      </c>
      <c r="F92" s="61">
        <v>4.1172529999999998</v>
      </c>
      <c r="G92" s="61">
        <v>4.2642870000000004</v>
      </c>
      <c r="H92" s="61">
        <v>4.3877420000000003</v>
      </c>
      <c r="I92" s="61">
        <v>4.4939600000000004</v>
      </c>
      <c r="J92" s="61">
        <v>4.5870449999999998</v>
      </c>
    </row>
    <row r="93" spans="1:10" x14ac:dyDescent="0.2">
      <c r="A93" s="64">
        <v>92</v>
      </c>
      <c r="B93" s="61">
        <v>2.8087499999999999</v>
      </c>
      <c r="C93" s="61">
        <v>3.368986</v>
      </c>
      <c r="D93" s="61">
        <v>3.7004519999999999</v>
      </c>
      <c r="E93" s="61">
        <v>3.9352170000000002</v>
      </c>
      <c r="F93" s="61">
        <v>4.1162939999999999</v>
      </c>
      <c r="G93" s="61">
        <v>4.2632450000000004</v>
      </c>
      <c r="H93" s="61">
        <v>4.3866269999999998</v>
      </c>
      <c r="I93" s="61">
        <v>4.4927789999999996</v>
      </c>
      <c r="J93" s="61">
        <v>4.5858049999999997</v>
      </c>
    </row>
    <row r="94" spans="1:10" x14ac:dyDescent="0.2">
      <c r="A94" s="64">
        <v>93</v>
      </c>
      <c r="B94" s="61">
        <v>2.8083480000000001</v>
      </c>
      <c r="C94" s="61">
        <v>3.3683920000000001</v>
      </c>
      <c r="D94" s="61">
        <v>3.699719</v>
      </c>
      <c r="E94" s="61">
        <v>3.9343720000000002</v>
      </c>
      <c r="F94" s="61">
        <v>4.1153550000000001</v>
      </c>
      <c r="G94" s="61">
        <v>4.2622260000000001</v>
      </c>
      <c r="H94" s="61">
        <v>4.3855360000000001</v>
      </c>
      <c r="I94" s="61">
        <v>4.4916239999999998</v>
      </c>
      <c r="J94" s="61">
        <v>4.5845909999999996</v>
      </c>
    </row>
    <row r="95" spans="1:10" x14ac:dyDescent="0.2">
      <c r="A95" s="64">
        <v>94</v>
      </c>
      <c r="B95" s="61">
        <v>2.8079540000000001</v>
      </c>
      <c r="C95" s="61">
        <v>3.3678110000000001</v>
      </c>
      <c r="D95" s="61">
        <v>3.6990020000000001</v>
      </c>
      <c r="E95" s="61">
        <v>3.9335450000000001</v>
      </c>
      <c r="F95" s="61">
        <v>4.1144369999999997</v>
      </c>
      <c r="G95" s="61">
        <v>4.261228</v>
      </c>
      <c r="H95" s="61">
        <v>4.3844690000000002</v>
      </c>
      <c r="I95" s="61">
        <v>4.490494</v>
      </c>
      <c r="J95" s="61">
        <v>4.5834039999999998</v>
      </c>
    </row>
    <row r="96" spans="1:10" x14ac:dyDescent="0.2">
      <c r="A96" s="64">
        <v>95</v>
      </c>
      <c r="B96" s="61">
        <v>2.807569</v>
      </c>
      <c r="C96" s="61">
        <v>3.3672430000000002</v>
      </c>
      <c r="D96" s="61">
        <v>3.6983000000000001</v>
      </c>
      <c r="E96" s="61">
        <v>3.9327359999999998</v>
      </c>
      <c r="F96" s="61">
        <v>4.1135380000000001</v>
      </c>
      <c r="G96" s="61">
        <v>4.2602520000000004</v>
      </c>
      <c r="H96" s="61">
        <v>4.3834239999999998</v>
      </c>
      <c r="I96" s="61">
        <v>4.4893879999999999</v>
      </c>
      <c r="J96" s="61">
        <v>4.5822419999999999</v>
      </c>
    </row>
    <row r="97" spans="1:10" x14ac:dyDescent="0.2">
      <c r="A97" s="64">
        <v>96</v>
      </c>
      <c r="B97" s="61">
        <v>2.8071920000000001</v>
      </c>
      <c r="C97" s="61">
        <v>3.3666860000000001</v>
      </c>
      <c r="D97" s="61">
        <v>3.6976119999999999</v>
      </c>
      <c r="E97" s="61">
        <v>3.9319440000000001</v>
      </c>
      <c r="F97" s="61">
        <v>4.1126589999999998</v>
      </c>
      <c r="G97" s="61">
        <v>4.259296</v>
      </c>
      <c r="H97" s="61">
        <v>4.3824009999999998</v>
      </c>
      <c r="I97" s="61">
        <v>4.4883050000000004</v>
      </c>
      <c r="J97" s="61">
        <v>4.581105</v>
      </c>
    </row>
    <row r="98" spans="1:10" x14ac:dyDescent="0.2">
      <c r="A98" s="64">
        <v>97</v>
      </c>
      <c r="B98" s="61">
        <v>2.8068219999999999</v>
      </c>
      <c r="C98" s="61">
        <v>3.3661409999999998</v>
      </c>
      <c r="D98" s="61">
        <v>3.696939</v>
      </c>
      <c r="E98" s="61">
        <v>3.9311690000000001</v>
      </c>
      <c r="F98" s="61">
        <v>4.1117970000000001</v>
      </c>
      <c r="G98" s="61">
        <v>4.2583609999999998</v>
      </c>
      <c r="H98" s="61">
        <v>4.3814000000000002</v>
      </c>
      <c r="I98" s="61">
        <v>4.4872449999999997</v>
      </c>
      <c r="J98" s="61">
        <v>4.5799909999999997</v>
      </c>
    </row>
    <row r="99" spans="1:10" x14ac:dyDescent="0.2">
      <c r="A99" s="64">
        <v>98</v>
      </c>
      <c r="B99" s="61">
        <v>2.8064610000000001</v>
      </c>
      <c r="C99" s="61">
        <v>3.3656069999999998</v>
      </c>
      <c r="D99" s="61">
        <v>3.6962799999999998</v>
      </c>
      <c r="E99" s="61">
        <v>3.9304100000000002</v>
      </c>
      <c r="F99" s="61">
        <v>4.1109540000000004</v>
      </c>
      <c r="G99" s="61">
        <v>4.2574439999999996</v>
      </c>
      <c r="H99" s="61">
        <v>4.3804189999999998</v>
      </c>
      <c r="I99" s="61">
        <v>4.4862060000000001</v>
      </c>
      <c r="J99" s="61">
        <v>4.5789</v>
      </c>
    </row>
    <row r="100" spans="1:10" x14ac:dyDescent="0.2">
      <c r="A100" s="64">
        <v>99</v>
      </c>
      <c r="B100" s="61">
        <v>2.8061069999999999</v>
      </c>
      <c r="C100" s="61">
        <v>3.365084</v>
      </c>
      <c r="D100" s="61">
        <v>3.6956349999999998</v>
      </c>
      <c r="E100" s="61">
        <v>3.9296660000000001</v>
      </c>
      <c r="F100" s="61">
        <v>4.1101270000000003</v>
      </c>
      <c r="G100" s="61">
        <v>4.2565460000000002</v>
      </c>
      <c r="H100" s="61">
        <v>4.3794579999999996</v>
      </c>
      <c r="I100" s="61">
        <v>4.4851890000000001</v>
      </c>
      <c r="J100" s="61">
        <v>4.5778319999999999</v>
      </c>
    </row>
    <row r="101" spans="1:10" x14ac:dyDescent="0.2">
      <c r="A101" s="64">
        <v>100</v>
      </c>
      <c r="B101" s="61">
        <v>2.8057590000000001</v>
      </c>
      <c r="C101" s="61">
        <v>3.3645719999999999</v>
      </c>
      <c r="D101" s="61">
        <v>3.6950020000000001</v>
      </c>
      <c r="E101" s="61">
        <v>3.9289369999999999</v>
      </c>
      <c r="F101" s="61">
        <v>4.109318</v>
      </c>
      <c r="G101" s="61">
        <v>4.2556669999999999</v>
      </c>
      <c r="H101" s="61">
        <v>4.3785170000000004</v>
      </c>
      <c r="I101" s="61">
        <v>4.4841920000000002</v>
      </c>
      <c r="J101" s="61">
        <v>4.5767850000000001</v>
      </c>
    </row>
    <row r="102" spans="1:10" x14ac:dyDescent="0.2">
      <c r="A102" s="64">
        <v>101</v>
      </c>
      <c r="B102" s="61">
        <v>2.8054190000000001</v>
      </c>
      <c r="C102" s="61">
        <v>3.3640699999999999</v>
      </c>
      <c r="D102" s="61">
        <v>3.6943820000000001</v>
      </c>
      <c r="E102" s="61">
        <v>3.928223</v>
      </c>
      <c r="F102" s="61">
        <v>4.1085240000000001</v>
      </c>
      <c r="G102" s="61">
        <v>4.2548050000000002</v>
      </c>
      <c r="H102" s="61">
        <v>4.3775940000000002</v>
      </c>
      <c r="I102" s="61">
        <v>4.4832150000000004</v>
      </c>
      <c r="J102" s="61">
        <v>4.5757580000000004</v>
      </c>
    </row>
    <row r="103" spans="1:10" x14ac:dyDescent="0.2">
      <c r="A103" s="64">
        <v>102</v>
      </c>
      <c r="B103" s="61">
        <v>2.8050860000000002</v>
      </c>
      <c r="C103" s="61">
        <v>3.363578</v>
      </c>
      <c r="D103" s="61">
        <v>3.693775</v>
      </c>
      <c r="E103" s="61">
        <v>3.9275229999999999</v>
      </c>
      <c r="F103" s="61">
        <v>4.1077469999999998</v>
      </c>
      <c r="G103" s="61">
        <v>4.2539600000000002</v>
      </c>
      <c r="H103" s="61">
        <v>4.37669</v>
      </c>
      <c r="I103" s="61">
        <v>4.4822579999999999</v>
      </c>
      <c r="J103" s="61">
        <v>4.5747530000000003</v>
      </c>
    </row>
    <row r="104" spans="1:10" x14ac:dyDescent="0.2">
      <c r="A104" s="64">
        <v>103</v>
      </c>
      <c r="B104" s="61">
        <v>2.8047589999999998</v>
      </c>
      <c r="C104" s="61">
        <v>3.3630960000000001</v>
      </c>
      <c r="D104" s="61">
        <v>3.6931790000000002</v>
      </c>
      <c r="E104" s="61">
        <v>3.9268369999999999</v>
      </c>
      <c r="F104" s="61">
        <v>4.1069839999999997</v>
      </c>
      <c r="G104" s="61">
        <v>4.2531319999999999</v>
      </c>
      <c r="H104" s="61">
        <v>4.3758030000000003</v>
      </c>
      <c r="I104" s="61">
        <v>4.4813190000000001</v>
      </c>
      <c r="J104" s="61">
        <v>4.5737670000000001</v>
      </c>
    </row>
    <row r="105" spans="1:10" x14ac:dyDescent="0.2">
      <c r="A105" s="64">
        <v>104</v>
      </c>
      <c r="B105" s="61">
        <v>2.8044389999999999</v>
      </c>
      <c r="C105" s="61">
        <v>3.3626230000000001</v>
      </c>
      <c r="D105" s="61">
        <v>3.6925949999999998</v>
      </c>
      <c r="E105" s="61">
        <v>3.926164</v>
      </c>
      <c r="F105" s="61">
        <v>4.1062370000000001</v>
      </c>
      <c r="G105" s="61">
        <v>4.252319</v>
      </c>
      <c r="H105" s="61">
        <v>4.3749339999999997</v>
      </c>
      <c r="I105" s="61">
        <v>4.4803990000000002</v>
      </c>
      <c r="J105" s="61">
        <v>4.5728</v>
      </c>
    </row>
    <row r="106" spans="1:10" x14ac:dyDescent="0.2">
      <c r="A106" s="64">
        <v>105</v>
      </c>
      <c r="B106" s="61">
        <v>2.8041239999999998</v>
      </c>
      <c r="C106" s="61">
        <v>3.3621590000000001</v>
      </c>
      <c r="D106" s="61">
        <v>3.6920220000000001</v>
      </c>
      <c r="E106" s="61">
        <v>3.9255040000000001</v>
      </c>
      <c r="F106" s="61">
        <v>4.1055029999999997</v>
      </c>
      <c r="G106" s="61">
        <v>4.2515229999999997</v>
      </c>
      <c r="H106" s="61">
        <v>4.3740819999999996</v>
      </c>
      <c r="I106" s="61">
        <v>4.4794960000000001</v>
      </c>
      <c r="J106" s="61">
        <v>4.5718509999999997</v>
      </c>
    </row>
    <row r="107" spans="1:10" x14ac:dyDescent="0.2">
      <c r="A107" s="64">
        <v>106</v>
      </c>
      <c r="B107" s="61">
        <v>2.8038159999999999</v>
      </c>
      <c r="C107" s="61">
        <v>3.361704</v>
      </c>
      <c r="D107" s="61">
        <v>3.6914609999999999</v>
      </c>
      <c r="E107" s="61">
        <v>3.9248560000000001</v>
      </c>
      <c r="F107" s="61">
        <v>4.1047840000000004</v>
      </c>
      <c r="G107" s="61">
        <v>4.2507419999999998</v>
      </c>
      <c r="H107" s="61">
        <v>4.3732449999999998</v>
      </c>
      <c r="I107" s="61">
        <v>4.4786099999999998</v>
      </c>
      <c r="J107" s="61">
        <v>4.5709210000000002</v>
      </c>
    </row>
    <row r="108" spans="1:10" x14ac:dyDescent="0.2">
      <c r="A108" s="64">
        <v>107</v>
      </c>
      <c r="B108" s="61">
        <v>2.8035130000000001</v>
      </c>
      <c r="C108" s="61">
        <v>3.3612570000000002</v>
      </c>
      <c r="D108" s="61">
        <v>3.690909</v>
      </c>
      <c r="E108" s="61">
        <v>3.9242210000000002</v>
      </c>
      <c r="F108" s="61">
        <v>4.1040789999999996</v>
      </c>
      <c r="G108" s="61">
        <v>4.2499750000000001</v>
      </c>
      <c r="H108" s="61">
        <v>4.3724249999999998</v>
      </c>
      <c r="I108" s="61">
        <v>4.477741</v>
      </c>
      <c r="J108" s="61">
        <v>4.5700079999999996</v>
      </c>
    </row>
    <row r="109" spans="1:10" x14ac:dyDescent="0.2">
      <c r="A109" s="64">
        <v>108</v>
      </c>
      <c r="B109" s="61">
        <v>2.8032170000000001</v>
      </c>
      <c r="C109" s="61">
        <v>3.3608189999999998</v>
      </c>
      <c r="D109" s="61">
        <v>3.690369</v>
      </c>
      <c r="E109" s="61">
        <v>3.9235980000000001</v>
      </c>
      <c r="F109" s="61">
        <v>4.1033860000000004</v>
      </c>
      <c r="G109" s="61">
        <v>4.2492229999999998</v>
      </c>
      <c r="H109" s="61">
        <v>4.3716200000000001</v>
      </c>
      <c r="I109" s="61">
        <v>4.4768889999999999</v>
      </c>
      <c r="J109" s="61">
        <v>4.5691129999999998</v>
      </c>
    </row>
    <row r="110" spans="1:10" x14ac:dyDescent="0.2">
      <c r="A110" s="64">
        <v>109</v>
      </c>
      <c r="B110" s="61">
        <v>2.8029250000000001</v>
      </c>
      <c r="C110" s="61">
        <v>3.3603900000000002</v>
      </c>
      <c r="D110" s="61">
        <v>3.689838</v>
      </c>
      <c r="E110" s="61">
        <v>3.9229859999999999</v>
      </c>
      <c r="F110" s="61">
        <v>4.1027069999999997</v>
      </c>
      <c r="G110" s="61">
        <v>4.2484840000000004</v>
      </c>
      <c r="H110" s="61">
        <v>4.3708289999999996</v>
      </c>
      <c r="I110" s="61">
        <v>4.4760520000000001</v>
      </c>
      <c r="J110" s="61">
        <v>4.5682340000000003</v>
      </c>
    </row>
    <row r="111" spans="1:10" x14ac:dyDescent="0.2">
      <c r="A111" s="64">
        <v>110</v>
      </c>
      <c r="B111" s="61">
        <v>2.8026390000000001</v>
      </c>
      <c r="C111" s="61">
        <v>3.3599679999999998</v>
      </c>
      <c r="D111" s="61">
        <v>3.689317</v>
      </c>
      <c r="E111" s="61">
        <v>3.9223859999999999</v>
      </c>
      <c r="F111" s="61">
        <v>4.1020390000000004</v>
      </c>
      <c r="G111" s="61">
        <v>4.2477600000000004</v>
      </c>
      <c r="H111" s="61">
        <v>4.3700539999999997</v>
      </c>
      <c r="I111" s="61">
        <v>4.475231</v>
      </c>
      <c r="J111" s="61">
        <v>4.5673709999999996</v>
      </c>
    </row>
    <row r="112" spans="1:10" x14ac:dyDescent="0.2">
      <c r="A112" s="64">
        <v>111</v>
      </c>
      <c r="B112" s="61">
        <v>2.802359</v>
      </c>
      <c r="C112" s="61">
        <v>3.359553</v>
      </c>
      <c r="D112" s="61">
        <v>3.6888049999999999</v>
      </c>
      <c r="E112" s="61">
        <v>3.9217970000000002</v>
      </c>
      <c r="F112" s="61">
        <v>4.1013849999999996</v>
      </c>
      <c r="G112" s="61">
        <v>4.2470480000000004</v>
      </c>
      <c r="H112" s="61">
        <v>4.3692919999999997</v>
      </c>
      <c r="I112" s="61">
        <v>4.474424</v>
      </c>
      <c r="J112" s="61">
        <v>4.5665230000000001</v>
      </c>
    </row>
    <row r="113" spans="1:10" x14ac:dyDescent="0.2">
      <c r="A113" s="64">
        <v>112</v>
      </c>
      <c r="B113" s="61">
        <v>2.8020830000000001</v>
      </c>
      <c r="C113" s="61">
        <v>3.359146</v>
      </c>
      <c r="D113" s="61">
        <v>3.6883029999999999</v>
      </c>
      <c r="E113" s="61">
        <v>3.9212180000000001</v>
      </c>
      <c r="F113" s="61">
        <v>4.1007410000000002</v>
      </c>
      <c r="G113" s="61">
        <v>4.2463490000000004</v>
      </c>
      <c r="H113" s="61">
        <v>4.368544</v>
      </c>
      <c r="I113" s="61">
        <v>4.4736320000000003</v>
      </c>
      <c r="J113" s="61">
        <v>4.5656910000000002</v>
      </c>
    </row>
    <row r="114" spans="1:10" x14ac:dyDescent="0.2">
      <c r="A114" s="64">
        <v>113</v>
      </c>
      <c r="B114" s="61">
        <v>2.801812</v>
      </c>
      <c r="C114" s="61">
        <v>3.3587470000000001</v>
      </c>
      <c r="D114" s="61">
        <v>3.6878090000000001</v>
      </c>
      <c r="E114" s="61">
        <v>3.9206490000000001</v>
      </c>
      <c r="F114" s="61">
        <v>4.1001099999999999</v>
      </c>
      <c r="G114" s="61">
        <v>4.2456630000000004</v>
      </c>
      <c r="H114" s="61">
        <v>4.3678100000000004</v>
      </c>
      <c r="I114" s="61">
        <v>4.4728539999999999</v>
      </c>
      <c r="J114" s="61">
        <v>4.5648739999999997</v>
      </c>
    </row>
    <row r="115" spans="1:10" x14ac:dyDescent="0.2">
      <c r="A115" s="64">
        <v>114</v>
      </c>
      <c r="B115" s="61">
        <v>2.8015460000000001</v>
      </c>
      <c r="C115" s="61">
        <v>3.3583539999999998</v>
      </c>
      <c r="D115" s="61">
        <v>3.687325</v>
      </c>
      <c r="E115" s="61">
        <v>3.9200910000000002</v>
      </c>
      <c r="F115" s="61">
        <v>4.0994890000000002</v>
      </c>
      <c r="G115" s="61">
        <v>4.2449890000000003</v>
      </c>
      <c r="H115" s="61">
        <v>4.3670879999999999</v>
      </c>
      <c r="I115" s="61">
        <v>4.4720899999999997</v>
      </c>
      <c r="J115" s="61">
        <v>4.5640710000000002</v>
      </c>
    </row>
    <row r="116" spans="1:10" x14ac:dyDescent="0.2">
      <c r="A116" s="64">
        <v>115</v>
      </c>
      <c r="B116" s="61">
        <v>2.801285</v>
      </c>
      <c r="C116" s="61">
        <v>3.3579690000000002</v>
      </c>
      <c r="D116" s="61">
        <v>3.686849</v>
      </c>
      <c r="E116" s="61">
        <v>3.9195419999999999</v>
      </c>
      <c r="F116" s="61">
        <v>4.0988800000000003</v>
      </c>
      <c r="G116" s="61">
        <v>4.244326</v>
      </c>
      <c r="H116" s="61">
        <v>4.3663790000000002</v>
      </c>
      <c r="I116" s="61">
        <v>4.4713390000000004</v>
      </c>
      <c r="J116" s="61">
        <v>4.5632830000000002</v>
      </c>
    </row>
    <row r="117" spans="1:10" x14ac:dyDescent="0.2">
      <c r="A117" s="64">
        <v>116</v>
      </c>
      <c r="B117" s="61">
        <v>2.8010280000000001</v>
      </c>
      <c r="C117" s="61">
        <v>3.3575900000000001</v>
      </c>
      <c r="D117" s="61">
        <v>3.6863809999999999</v>
      </c>
      <c r="E117" s="61">
        <v>3.919003</v>
      </c>
      <c r="F117" s="61">
        <v>4.0982810000000001</v>
      </c>
      <c r="G117" s="61">
        <v>4.2436759999999998</v>
      </c>
      <c r="H117" s="61">
        <v>4.3656829999999998</v>
      </c>
      <c r="I117" s="61">
        <v>4.4706020000000004</v>
      </c>
      <c r="J117" s="61">
        <v>4.5625080000000002</v>
      </c>
    </row>
    <row r="118" spans="1:10" x14ac:dyDescent="0.2">
      <c r="A118" s="64">
        <v>117</v>
      </c>
      <c r="B118" s="61">
        <v>2.8007759999999999</v>
      </c>
      <c r="C118" s="61">
        <v>3.357218</v>
      </c>
      <c r="D118" s="61">
        <v>3.685921</v>
      </c>
      <c r="E118" s="61">
        <v>3.9184730000000001</v>
      </c>
      <c r="F118" s="61">
        <v>4.0976920000000003</v>
      </c>
      <c r="G118" s="61">
        <v>4.243036</v>
      </c>
      <c r="H118" s="61">
        <v>4.3649979999999999</v>
      </c>
      <c r="I118" s="61">
        <v>4.4698770000000003</v>
      </c>
      <c r="J118" s="61">
        <v>4.5617460000000003</v>
      </c>
    </row>
    <row r="119" spans="1:10" x14ac:dyDescent="0.2">
      <c r="A119" s="64">
        <v>118</v>
      </c>
      <c r="B119" s="61">
        <v>2.8005279999999999</v>
      </c>
      <c r="C119" s="61">
        <v>3.3568519999999999</v>
      </c>
      <c r="D119" s="61">
        <v>3.6854689999999999</v>
      </c>
      <c r="E119" s="61">
        <v>3.9179529999999998</v>
      </c>
      <c r="F119" s="61">
        <v>4.0971140000000004</v>
      </c>
      <c r="G119" s="61">
        <v>4.2424080000000002</v>
      </c>
      <c r="H119" s="61">
        <v>4.364325</v>
      </c>
      <c r="I119" s="61">
        <v>4.4691640000000001</v>
      </c>
      <c r="J119" s="61">
        <v>4.5609970000000004</v>
      </c>
    </row>
    <row r="120" spans="1:10" x14ac:dyDescent="0.2">
      <c r="A120" s="64">
        <v>119</v>
      </c>
      <c r="B120" s="61">
        <v>2.800284</v>
      </c>
      <c r="C120" s="61">
        <v>3.3564919999999998</v>
      </c>
      <c r="D120" s="61">
        <v>3.685025</v>
      </c>
      <c r="E120" s="61">
        <v>3.9174410000000002</v>
      </c>
      <c r="F120" s="61">
        <v>4.0965449999999999</v>
      </c>
      <c r="G120" s="61">
        <v>4.2417899999999999</v>
      </c>
      <c r="H120" s="61">
        <v>4.363664</v>
      </c>
      <c r="I120" s="61">
        <v>4.468464</v>
      </c>
      <c r="J120" s="61">
        <v>4.5602619999999998</v>
      </c>
    </row>
    <row r="121" spans="1:10" x14ac:dyDescent="0.2">
      <c r="A121" s="64">
        <v>120</v>
      </c>
      <c r="B121" s="61">
        <v>2.8000440000000002</v>
      </c>
      <c r="C121" s="61">
        <v>3.3561380000000001</v>
      </c>
      <c r="D121" s="61">
        <v>3.6845889999999999</v>
      </c>
      <c r="E121" s="61">
        <v>3.916938</v>
      </c>
      <c r="F121" s="61">
        <v>4.0959859999999999</v>
      </c>
      <c r="G121" s="61">
        <v>4.2411820000000002</v>
      </c>
      <c r="H121" s="61">
        <v>4.3630129999999996</v>
      </c>
      <c r="I121" s="61">
        <v>4.4677749999999996</v>
      </c>
      <c r="J121" s="61">
        <v>4.5595379999999999</v>
      </c>
    </row>
    <row r="122" spans="1:10" x14ac:dyDescent="0.2">
      <c r="A122" s="64">
        <v>121</v>
      </c>
      <c r="B122" s="61">
        <v>2.7998090000000002</v>
      </c>
      <c r="C122" s="61">
        <v>3.355791</v>
      </c>
      <c r="D122" s="61">
        <v>3.6841590000000002</v>
      </c>
      <c r="E122" s="61">
        <v>3.9164430000000001</v>
      </c>
      <c r="F122" s="61">
        <v>4.0954360000000003</v>
      </c>
      <c r="G122" s="61">
        <v>4.2405850000000003</v>
      </c>
      <c r="H122" s="61">
        <v>4.362374</v>
      </c>
      <c r="I122" s="61">
        <v>4.467098</v>
      </c>
      <c r="J122" s="61">
        <v>4.558827</v>
      </c>
    </row>
    <row r="123" spans="1:10" x14ac:dyDescent="0.2">
      <c r="A123" s="64">
        <v>122</v>
      </c>
      <c r="B123" s="61">
        <v>2.7995770000000002</v>
      </c>
      <c r="C123" s="61">
        <v>3.3554490000000001</v>
      </c>
      <c r="D123" s="61">
        <v>3.6837369999999998</v>
      </c>
      <c r="E123" s="61">
        <v>3.915956</v>
      </c>
      <c r="F123" s="61">
        <v>4.0948960000000003</v>
      </c>
      <c r="G123" s="61">
        <v>4.2399969999999998</v>
      </c>
      <c r="H123" s="61">
        <v>4.361745</v>
      </c>
      <c r="I123" s="61">
        <v>4.4664320000000002</v>
      </c>
      <c r="J123" s="61">
        <v>4.5581269999999998</v>
      </c>
    </row>
    <row r="124" spans="1:10" x14ac:dyDescent="0.2">
      <c r="A124" s="64">
        <v>123</v>
      </c>
      <c r="B124" s="61">
        <v>2.7993489999999999</v>
      </c>
      <c r="C124" s="61">
        <v>3.3551120000000001</v>
      </c>
      <c r="D124" s="61">
        <v>3.683322</v>
      </c>
      <c r="E124" s="61">
        <v>3.9154779999999998</v>
      </c>
      <c r="F124" s="61">
        <v>4.0943639999999997</v>
      </c>
      <c r="G124" s="61">
        <v>4.2394189999999998</v>
      </c>
      <c r="H124" s="61">
        <v>4.3611269999999998</v>
      </c>
      <c r="I124" s="61">
        <v>4.4657770000000001</v>
      </c>
      <c r="J124" s="61">
        <v>4.5574389999999996</v>
      </c>
    </row>
    <row r="125" spans="1:10" x14ac:dyDescent="0.2">
      <c r="A125" s="64">
        <v>124</v>
      </c>
      <c r="B125" s="61">
        <v>2.7991250000000001</v>
      </c>
      <c r="C125" s="61">
        <v>3.354781</v>
      </c>
      <c r="D125" s="61">
        <v>3.6829130000000001</v>
      </c>
      <c r="E125" s="61">
        <v>3.9150070000000001</v>
      </c>
      <c r="F125" s="61">
        <v>4.0938410000000003</v>
      </c>
      <c r="G125" s="61">
        <v>4.2388510000000004</v>
      </c>
      <c r="H125" s="61">
        <v>4.3605179999999999</v>
      </c>
      <c r="I125" s="61">
        <v>4.4651319999999997</v>
      </c>
      <c r="J125" s="61">
        <v>4.5567609999999998</v>
      </c>
    </row>
    <row r="126" spans="1:10" x14ac:dyDescent="0.2">
      <c r="A126" s="64">
        <v>125</v>
      </c>
      <c r="B126" s="61">
        <v>2.7989039999999998</v>
      </c>
      <c r="C126" s="61">
        <v>3.3544559999999999</v>
      </c>
      <c r="D126" s="61">
        <v>3.6825109999999999</v>
      </c>
      <c r="E126" s="61">
        <v>3.9145439999999998</v>
      </c>
      <c r="F126" s="61">
        <v>4.0933260000000002</v>
      </c>
      <c r="G126" s="61">
        <v>4.2382920000000004</v>
      </c>
      <c r="H126" s="61">
        <v>4.3599189999999997</v>
      </c>
      <c r="I126" s="61">
        <v>4.4644979999999999</v>
      </c>
      <c r="J126" s="61">
        <v>4.556095</v>
      </c>
    </row>
    <row r="127" spans="1:10" x14ac:dyDescent="0.2">
      <c r="A127" s="64">
        <v>126</v>
      </c>
      <c r="B127" s="61">
        <v>2.7986870000000001</v>
      </c>
      <c r="C127" s="61">
        <v>3.354136</v>
      </c>
      <c r="D127" s="61">
        <v>3.682115</v>
      </c>
      <c r="E127" s="61">
        <v>3.914088</v>
      </c>
      <c r="F127" s="61">
        <v>4.0928190000000004</v>
      </c>
      <c r="G127" s="61">
        <v>4.2377409999999998</v>
      </c>
      <c r="H127" s="61">
        <v>4.3593299999999999</v>
      </c>
      <c r="I127" s="61">
        <v>4.4638739999999997</v>
      </c>
      <c r="J127" s="61">
        <v>4.5554399999999999</v>
      </c>
    </row>
    <row r="128" spans="1:10" x14ac:dyDescent="0.2">
      <c r="A128" s="64">
        <v>127</v>
      </c>
      <c r="B128" s="61">
        <v>2.798473</v>
      </c>
      <c r="C128" s="61">
        <v>3.3538199999999998</v>
      </c>
      <c r="D128" s="61">
        <v>3.6817259999999998</v>
      </c>
      <c r="E128" s="61">
        <v>3.9136389999999999</v>
      </c>
      <c r="F128" s="61">
        <v>4.0923210000000001</v>
      </c>
      <c r="G128" s="61">
        <v>4.2371999999999996</v>
      </c>
      <c r="H128" s="61">
        <v>4.3587499999999997</v>
      </c>
      <c r="I128" s="61">
        <v>4.46326</v>
      </c>
      <c r="J128" s="61">
        <v>4.5547950000000004</v>
      </c>
    </row>
    <row r="129" spans="1:10" x14ac:dyDescent="0.2">
      <c r="A129" s="64">
        <v>128</v>
      </c>
      <c r="B129" s="61">
        <v>2.7982629999999999</v>
      </c>
      <c r="C129" s="61">
        <v>3.35351</v>
      </c>
      <c r="D129" s="61">
        <v>3.681343</v>
      </c>
      <c r="E129" s="61">
        <v>3.913198</v>
      </c>
      <c r="F129" s="61">
        <v>4.0918299999999999</v>
      </c>
      <c r="G129" s="61">
        <v>4.2366669999999997</v>
      </c>
      <c r="H129" s="61">
        <v>4.3581799999999999</v>
      </c>
      <c r="I129" s="61">
        <v>4.462656</v>
      </c>
      <c r="J129" s="61">
        <v>4.5541600000000004</v>
      </c>
    </row>
    <row r="130" spans="1:10" x14ac:dyDescent="0.2">
      <c r="A130" s="64">
        <v>129</v>
      </c>
      <c r="B130" s="61">
        <v>2.7980559999999999</v>
      </c>
      <c r="C130" s="61">
        <v>3.353205</v>
      </c>
      <c r="D130" s="61">
        <v>3.6809660000000002</v>
      </c>
      <c r="E130" s="61">
        <v>3.912763</v>
      </c>
      <c r="F130" s="61">
        <v>4.0913469999999998</v>
      </c>
      <c r="G130" s="61">
        <v>4.2361420000000001</v>
      </c>
      <c r="H130" s="61">
        <v>4.3576180000000004</v>
      </c>
      <c r="I130" s="61">
        <v>4.4620610000000003</v>
      </c>
      <c r="J130" s="61">
        <v>4.5535350000000001</v>
      </c>
    </row>
    <row r="131" spans="1:10" x14ac:dyDescent="0.2">
      <c r="A131" s="64">
        <v>130</v>
      </c>
      <c r="B131" s="61">
        <v>2.7978519999999998</v>
      </c>
      <c r="C131" s="61">
        <v>3.3529040000000001</v>
      </c>
      <c r="D131" s="61">
        <v>3.6805949999999998</v>
      </c>
      <c r="E131" s="61">
        <v>3.9123350000000001</v>
      </c>
      <c r="F131" s="61">
        <v>4.0908720000000001</v>
      </c>
      <c r="G131" s="61">
        <v>4.2356249999999998</v>
      </c>
      <c r="H131" s="61">
        <v>4.3570650000000004</v>
      </c>
      <c r="I131" s="61">
        <v>4.4614750000000001</v>
      </c>
      <c r="J131" s="61">
        <v>4.5529190000000002</v>
      </c>
    </row>
    <row r="132" spans="1:10" x14ac:dyDescent="0.2">
      <c r="A132" s="64">
        <v>131</v>
      </c>
      <c r="B132" s="61">
        <v>2.7976519999999998</v>
      </c>
      <c r="C132" s="61">
        <v>3.352608</v>
      </c>
      <c r="D132" s="61">
        <v>3.6802290000000002</v>
      </c>
      <c r="E132" s="61">
        <v>3.9119139999999999</v>
      </c>
      <c r="F132" s="61">
        <v>4.0904040000000004</v>
      </c>
      <c r="G132" s="61">
        <v>4.2351169999999998</v>
      </c>
      <c r="H132" s="61">
        <v>4.3565209999999999</v>
      </c>
      <c r="I132" s="61">
        <v>4.4608990000000004</v>
      </c>
      <c r="J132" s="61">
        <v>4.5523129999999998</v>
      </c>
    </row>
    <row r="133" spans="1:10" x14ac:dyDescent="0.2">
      <c r="A133" s="64">
        <v>132</v>
      </c>
      <c r="B133" s="61">
        <v>2.7974540000000001</v>
      </c>
      <c r="C133" s="61">
        <v>3.3523160000000001</v>
      </c>
      <c r="D133" s="61">
        <v>3.6798690000000001</v>
      </c>
      <c r="E133" s="61">
        <v>3.9114990000000001</v>
      </c>
      <c r="F133" s="61">
        <v>4.0899429999999999</v>
      </c>
      <c r="G133" s="61">
        <v>4.2346159999999999</v>
      </c>
      <c r="H133" s="61">
        <v>4.3559840000000003</v>
      </c>
      <c r="I133" s="61">
        <v>4.460331</v>
      </c>
      <c r="J133" s="61">
        <v>4.551717</v>
      </c>
    </row>
    <row r="134" spans="1:10" x14ac:dyDescent="0.2">
      <c r="A134" s="64">
        <v>133</v>
      </c>
      <c r="B134" s="61">
        <v>2.7972600000000001</v>
      </c>
      <c r="C134" s="61">
        <v>3.3520289999999999</v>
      </c>
      <c r="D134" s="61">
        <v>3.6795149999999999</v>
      </c>
      <c r="E134" s="61">
        <v>3.9110909999999999</v>
      </c>
      <c r="F134" s="61">
        <v>4.0894890000000004</v>
      </c>
      <c r="G134" s="61">
        <v>4.2341230000000003</v>
      </c>
      <c r="H134" s="61">
        <v>4.3554560000000002</v>
      </c>
      <c r="I134" s="61">
        <v>4.4597720000000001</v>
      </c>
      <c r="J134" s="61">
        <v>4.5511290000000004</v>
      </c>
    </row>
    <row r="135" spans="1:10" x14ac:dyDescent="0.2">
      <c r="A135" s="64">
        <v>134</v>
      </c>
      <c r="B135" s="61">
        <v>2.7970679999999999</v>
      </c>
      <c r="C135" s="61">
        <v>3.351747</v>
      </c>
      <c r="D135" s="61">
        <v>3.6791659999999999</v>
      </c>
      <c r="E135" s="61">
        <v>3.9106879999999999</v>
      </c>
      <c r="F135" s="61">
        <v>4.0890420000000001</v>
      </c>
      <c r="G135" s="61">
        <v>4.2336369999999999</v>
      </c>
      <c r="H135" s="61">
        <v>4.3549360000000004</v>
      </c>
      <c r="I135" s="61">
        <v>4.4592210000000003</v>
      </c>
      <c r="J135" s="61">
        <v>4.5505500000000003</v>
      </c>
    </row>
    <row r="136" spans="1:10" x14ac:dyDescent="0.2">
      <c r="A136" s="64">
        <v>135</v>
      </c>
      <c r="B136" s="61">
        <v>2.7968790000000001</v>
      </c>
      <c r="C136" s="61">
        <v>3.3514680000000001</v>
      </c>
      <c r="D136" s="61">
        <v>3.6788219999999998</v>
      </c>
      <c r="E136" s="61">
        <v>3.9102920000000001</v>
      </c>
      <c r="F136" s="61">
        <v>4.0886019999999998</v>
      </c>
      <c r="G136" s="61">
        <v>4.2331580000000004</v>
      </c>
      <c r="H136" s="61">
        <v>4.3544239999999999</v>
      </c>
      <c r="I136" s="61">
        <v>4.4586779999999999</v>
      </c>
      <c r="J136" s="61">
        <v>4.5499799999999997</v>
      </c>
    </row>
    <row r="137" spans="1:10" x14ac:dyDescent="0.2">
      <c r="A137" s="64">
        <v>136</v>
      </c>
      <c r="B137" s="61">
        <v>2.7966929999999999</v>
      </c>
      <c r="C137" s="61">
        <v>3.351194</v>
      </c>
      <c r="D137" s="61">
        <v>3.6784829999999999</v>
      </c>
      <c r="E137" s="61">
        <v>3.9099020000000002</v>
      </c>
      <c r="F137" s="61">
        <v>4.0881679999999996</v>
      </c>
      <c r="G137" s="61">
        <v>4.2326870000000003</v>
      </c>
      <c r="H137" s="61">
        <v>4.3539190000000003</v>
      </c>
      <c r="I137" s="61">
        <v>4.4581439999999999</v>
      </c>
      <c r="J137" s="61">
        <v>4.5494190000000003</v>
      </c>
    </row>
    <row r="138" spans="1:10" x14ac:dyDescent="0.2">
      <c r="A138" s="64">
        <v>137</v>
      </c>
      <c r="B138" s="61">
        <v>2.7965100000000001</v>
      </c>
      <c r="C138" s="61">
        <v>3.3509229999999999</v>
      </c>
      <c r="D138" s="61">
        <v>3.6781489999999999</v>
      </c>
      <c r="E138" s="61">
        <v>3.9095170000000001</v>
      </c>
      <c r="F138" s="61">
        <v>4.0877400000000002</v>
      </c>
      <c r="G138" s="61">
        <v>4.2322220000000002</v>
      </c>
      <c r="H138" s="61">
        <v>4.3534220000000001</v>
      </c>
      <c r="I138" s="61">
        <v>4.4576169999999999</v>
      </c>
      <c r="J138" s="61">
        <v>4.5488650000000002</v>
      </c>
    </row>
    <row r="139" spans="1:10" x14ac:dyDescent="0.2">
      <c r="A139" s="64">
        <v>138</v>
      </c>
      <c r="B139" s="61">
        <v>2.7963290000000001</v>
      </c>
      <c r="C139" s="61">
        <v>3.350657</v>
      </c>
      <c r="D139" s="61">
        <v>3.6778200000000001</v>
      </c>
      <c r="E139" s="61">
        <v>3.909138</v>
      </c>
      <c r="F139" s="61">
        <v>4.0873189999999999</v>
      </c>
      <c r="G139" s="61">
        <v>4.2317640000000001</v>
      </c>
      <c r="H139" s="61">
        <v>4.352932</v>
      </c>
      <c r="I139" s="61">
        <v>4.4570980000000002</v>
      </c>
      <c r="J139" s="61">
        <v>4.5483200000000004</v>
      </c>
    </row>
    <row r="140" spans="1:10" x14ac:dyDescent="0.2">
      <c r="A140" s="64">
        <v>139</v>
      </c>
      <c r="B140" s="61">
        <v>2.7961520000000002</v>
      </c>
      <c r="C140" s="61">
        <v>3.3503949999999998</v>
      </c>
      <c r="D140" s="61">
        <v>3.6774960000000001</v>
      </c>
      <c r="E140" s="61">
        <v>3.9087640000000001</v>
      </c>
      <c r="F140" s="61">
        <v>4.0869039999999996</v>
      </c>
      <c r="G140" s="61">
        <v>4.2313130000000001</v>
      </c>
      <c r="H140" s="61">
        <v>4.352449</v>
      </c>
      <c r="I140" s="61">
        <v>4.4565859999999997</v>
      </c>
      <c r="J140" s="61">
        <v>4.5477819999999998</v>
      </c>
    </row>
    <row r="141" spans="1:10" x14ac:dyDescent="0.2">
      <c r="A141" s="64">
        <v>140</v>
      </c>
      <c r="B141" s="61">
        <v>2.795976</v>
      </c>
      <c r="C141" s="61">
        <v>3.350136</v>
      </c>
      <c r="D141" s="61">
        <v>3.6771760000000002</v>
      </c>
      <c r="E141" s="61">
        <v>3.9083960000000002</v>
      </c>
      <c r="F141" s="61">
        <v>4.0864950000000002</v>
      </c>
      <c r="G141" s="61">
        <v>4.2308690000000002</v>
      </c>
      <c r="H141" s="61">
        <v>4.3519730000000001</v>
      </c>
      <c r="I141" s="61">
        <v>4.4560820000000003</v>
      </c>
      <c r="J141" s="61">
        <v>4.5472530000000004</v>
      </c>
    </row>
    <row r="142" spans="1:10" x14ac:dyDescent="0.2">
      <c r="A142" s="64">
        <v>141</v>
      </c>
      <c r="B142" s="61">
        <v>2.7958029999999998</v>
      </c>
      <c r="C142" s="61">
        <v>3.3498809999999999</v>
      </c>
      <c r="D142" s="61">
        <v>3.6768619999999999</v>
      </c>
      <c r="E142" s="61">
        <v>3.9080330000000001</v>
      </c>
      <c r="F142" s="61">
        <v>4.0860909999999997</v>
      </c>
      <c r="G142" s="61">
        <v>4.2304300000000001</v>
      </c>
      <c r="H142" s="61">
        <v>4.3515040000000003</v>
      </c>
      <c r="I142" s="61">
        <v>4.4555850000000001</v>
      </c>
      <c r="J142" s="61">
        <v>4.5467310000000003</v>
      </c>
    </row>
    <row r="143" spans="1:10" x14ac:dyDescent="0.2">
      <c r="A143" s="64">
        <v>142</v>
      </c>
      <c r="B143" s="61">
        <v>2.795633</v>
      </c>
      <c r="C143" s="61">
        <v>3.3496290000000002</v>
      </c>
      <c r="D143" s="61">
        <v>3.6765509999999999</v>
      </c>
      <c r="E143" s="61">
        <v>3.9076749999999998</v>
      </c>
      <c r="F143" s="61">
        <v>4.0856940000000002</v>
      </c>
      <c r="G143" s="61">
        <v>4.2299980000000001</v>
      </c>
      <c r="H143" s="61">
        <v>4.3510410000000004</v>
      </c>
      <c r="I143" s="61">
        <v>4.455095</v>
      </c>
      <c r="J143" s="61">
        <v>4.5462160000000003</v>
      </c>
    </row>
    <row r="144" spans="1:10" x14ac:dyDescent="0.2">
      <c r="A144" s="64">
        <v>143</v>
      </c>
      <c r="B144" s="61">
        <v>2.7954650000000001</v>
      </c>
      <c r="C144" s="61">
        <v>3.3493819999999999</v>
      </c>
      <c r="D144" s="61">
        <v>3.6762450000000002</v>
      </c>
      <c r="E144" s="61">
        <v>3.9073229999999999</v>
      </c>
      <c r="F144" s="61">
        <v>4.0853020000000004</v>
      </c>
      <c r="G144" s="61">
        <v>4.2295720000000001</v>
      </c>
      <c r="H144" s="61">
        <v>4.3505849999999997</v>
      </c>
      <c r="I144" s="61">
        <v>4.454612</v>
      </c>
      <c r="J144" s="61">
        <v>4.5457080000000003</v>
      </c>
    </row>
    <row r="145" spans="1:10" x14ac:dyDescent="0.2">
      <c r="A145" s="64">
        <v>144</v>
      </c>
      <c r="B145" s="61">
        <v>2.795299</v>
      </c>
      <c r="C145" s="61">
        <v>3.3491369999999998</v>
      </c>
      <c r="D145" s="61">
        <v>3.6759430000000002</v>
      </c>
      <c r="E145" s="61">
        <v>3.9069750000000001</v>
      </c>
      <c r="F145" s="61">
        <v>4.0849149999999996</v>
      </c>
      <c r="G145" s="61">
        <v>4.229152</v>
      </c>
      <c r="H145" s="61">
        <v>4.350136</v>
      </c>
      <c r="I145" s="61">
        <v>4.4541360000000001</v>
      </c>
      <c r="J145" s="61">
        <v>4.5452079999999997</v>
      </c>
    </row>
    <row r="146" spans="1:10" x14ac:dyDescent="0.2">
      <c r="A146" s="64">
        <v>145</v>
      </c>
      <c r="B146" s="61">
        <v>2.7951359999999998</v>
      </c>
      <c r="C146" s="61">
        <v>3.3488959999999999</v>
      </c>
      <c r="D146" s="61">
        <v>3.675646</v>
      </c>
      <c r="E146" s="61">
        <v>3.9066320000000001</v>
      </c>
      <c r="F146" s="61">
        <v>4.0845339999999997</v>
      </c>
      <c r="G146" s="61">
        <v>4.2287379999999999</v>
      </c>
      <c r="H146" s="61">
        <v>4.3496920000000001</v>
      </c>
      <c r="I146" s="61">
        <v>4.4536660000000001</v>
      </c>
      <c r="J146" s="61">
        <v>4.5447139999999999</v>
      </c>
    </row>
    <row r="147" spans="1:10" x14ac:dyDescent="0.2">
      <c r="A147" s="64">
        <v>146</v>
      </c>
      <c r="B147" s="61">
        <v>2.794975</v>
      </c>
      <c r="C147" s="61">
        <v>3.3486579999999999</v>
      </c>
      <c r="D147" s="61">
        <v>3.6753520000000002</v>
      </c>
      <c r="E147" s="61">
        <v>3.9062939999999999</v>
      </c>
      <c r="F147" s="61">
        <v>4.0841580000000004</v>
      </c>
      <c r="G147" s="61">
        <v>4.2283299999999997</v>
      </c>
      <c r="H147" s="61">
        <v>4.3492550000000003</v>
      </c>
      <c r="I147" s="61">
        <v>4.4532030000000002</v>
      </c>
      <c r="J147" s="61">
        <v>4.5442280000000004</v>
      </c>
    </row>
    <row r="148" spans="1:10" x14ac:dyDescent="0.2">
      <c r="A148" s="64">
        <v>147</v>
      </c>
      <c r="B148" s="61">
        <v>2.794816</v>
      </c>
      <c r="C148" s="61">
        <v>3.3484240000000001</v>
      </c>
      <c r="D148" s="61">
        <v>3.6750630000000002</v>
      </c>
      <c r="E148" s="61">
        <v>3.9059599999999999</v>
      </c>
      <c r="F148" s="61">
        <v>4.0837880000000002</v>
      </c>
      <c r="G148" s="61">
        <v>4.2279270000000002</v>
      </c>
      <c r="H148" s="61">
        <v>4.3488239999999996</v>
      </c>
      <c r="I148" s="61">
        <v>4.4527460000000003</v>
      </c>
      <c r="J148" s="61">
        <v>4.5437479999999999</v>
      </c>
    </row>
    <row r="149" spans="1:10" x14ac:dyDescent="0.2">
      <c r="A149" s="64">
        <v>148</v>
      </c>
      <c r="B149" s="61">
        <v>2.7946589999999998</v>
      </c>
      <c r="C149" s="61">
        <v>3.3481930000000002</v>
      </c>
      <c r="D149" s="61">
        <v>3.6747770000000002</v>
      </c>
      <c r="E149" s="61">
        <v>3.9056310000000001</v>
      </c>
      <c r="F149" s="61">
        <v>4.0834219999999997</v>
      </c>
      <c r="G149" s="61">
        <v>4.2275299999999998</v>
      </c>
      <c r="H149" s="61">
        <v>4.3483980000000004</v>
      </c>
      <c r="I149" s="61">
        <v>4.4522959999999996</v>
      </c>
      <c r="J149" s="61">
        <v>4.5432740000000003</v>
      </c>
    </row>
    <row r="150" spans="1:10" x14ac:dyDescent="0.2">
      <c r="A150" s="64">
        <v>149</v>
      </c>
      <c r="B150" s="61">
        <v>2.794505</v>
      </c>
      <c r="C150" s="61">
        <v>3.3479649999999999</v>
      </c>
      <c r="D150" s="61">
        <v>3.674496</v>
      </c>
      <c r="E150" s="61">
        <v>3.9053059999999999</v>
      </c>
      <c r="F150" s="61">
        <v>4.0830609999999998</v>
      </c>
      <c r="G150" s="61">
        <v>4.2271380000000001</v>
      </c>
      <c r="H150" s="61">
        <v>4.3479789999999996</v>
      </c>
      <c r="I150" s="61">
        <v>4.4518509999999996</v>
      </c>
      <c r="J150" s="61">
        <v>4.5428069999999998</v>
      </c>
    </row>
    <row r="151" spans="1:10" x14ac:dyDescent="0.2">
      <c r="A151" s="64">
        <v>150</v>
      </c>
      <c r="B151" s="61">
        <v>2.7943519999999999</v>
      </c>
      <c r="C151" s="61">
        <v>3.3477399999999999</v>
      </c>
      <c r="D151" s="61">
        <v>3.6742180000000002</v>
      </c>
      <c r="E151" s="61">
        <v>3.9049860000000001</v>
      </c>
      <c r="F151" s="61">
        <v>4.0827059999999999</v>
      </c>
      <c r="G151" s="61">
        <v>4.2267510000000001</v>
      </c>
      <c r="H151" s="61">
        <v>4.3475650000000003</v>
      </c>
      <c r="I151" s="61">
        <v>4.4514129999999996</v>
      </c>
      <c r="J151" s="61">
        <v>4.5423460000000002</v>
      </c>
    </row>
    <row r="152" spans="1:10" x14ac:dyDescent="0.2">
      <c r="A152" s="64">
        <v>151</v>
      </c>
      <c r="B152" s="61">
        <v>2.7942019999999999</v>
      </c>
      <c r="C152" s="61">
        <v>3.347518</v>
      </c>
      <c r="D152" s="61">
        <v>3.6739440000000001</v>
      </c>
      <c r="E152" s="61">
        <v>3.9046699999999999</v>
      </c>
      <c r="F152" s="61">
        <v>4.0823539999999996</v>
      </c>
      <c r="G152" s="61">
        <v>4.226369</v>
      </c>
      <c r="H152" s="61">
        <v>4.347156</v>
      </c>
      <c r="I152" s="61">
        <v>4.4509800000000004</v>
      </c>
      <c r="J152" s="61">
        <v>4.5418919999999998</v>
      </c>
    </row>
    <row r="153" spans="1:10" x14ac:dyDescent="0.2">
      <c r="A153" s="64">
        <v>152</v>
      </c>
      <c r="B153" s="61">
        <v>2.7940529999999999</v>
      </c>
      <c r="C153" s="61">
        <v>3.347299</v>
      </c>
      <c r="D153" s="61">
        <v>3.673673</v>
      </c>
      <c r="E153" s="61">
        <v>3.9043589999999999</v>
      </c>
      <c r="F153" s="61">
        <v>4.0820080000000001</v>
      </c>
      <c r="G153" s="61">
        <v>4.2259929999999999</v>
      </c>
      <c r="H153" s="61">
        <v>4.3467529999999996</v>
      </c>
      <c r="I153" s="61">
        <v>4.4505530000000002</v>
      </c>
      <c r="J153" s="61">
        <v>4.5414430000000001</v>
      </c>
    </row>
    <row r="154" spans="1:10" x14ac:dyDescent="0.2">
      <c r="A154" s="64">
        <v>153</v>
      </c>
      <c r="B154" s="61">
        <v>2.7939069999999999</v>
      </c>
      <c r="C154" s="61">
        <v>3.347083</v>
      </c>
      <c r="D154" s="61">
        <v>3.6734059999999999</v>
      </c>
      <c r="E154" s="61">
        <v>3.9040509999999999</v>
      </c>
      <c r="F154" s="61">
        <v>4.0816660000000002</v>
      </c>
      <c r="G154" s="61">
        <v>4.2256210000000003</v>
      </c>
      <c r="H154" s="61">
        <v>4.346355</v>
      </c>
      <c r="I154" s="61">
        <v>4.450132</v>
      </c>
      <c r="J154" s="61">
        <v>4.5410000000000004</v>
      </c>
    </row>
    <row r="155" spans="1:10" x14ac:dyDescent="0.2">
      <c r="A155" s="64">
        <v>154</v>
      </c>
      <c r="B155" s="61">
        <v>2.7937620000000001</v>
      </c>
      <c r="C155" s="61">
        <v>3.3468689999999999</v>
      </c>
      <c r="D155" s="61">
        <v>3.673143</v>
      </c>
      <c r="E155" s="61">
        <v>3.9037470000000001</v>
      </c>
      <c r="F155" s="61">
        <v>4.0813290000000002</v>
      </c>
      <c r="G155" s="61">
        <v>4.2252549999999998</v>
      </c>
      <c r="H155" s="61">
        <v>4.3459630000000002</v>
      </c>
      <c r="I155" s="61">
        <v>4.4497159999999996</v>
      </c>
      <c r="J155" s="61">
        <v>4.5405629999999997</v>
      </c>
    </row>
    <row r="156" spans="1:10" x14ac:dyDescent="0.2">
      <c r="A156" s="64">
        <v>155</v>
      </c>
      <c r="B156" s="61">
        <v>2.7936190000000001</v>
      </c>
      <c r="C156" s="61">
        <v>3.3466589999999998</v>
      </c>
      <c r="D156" s="61">
        <v>3.6728830000000001</v>
      </c>
      <c r="E156" s="61">
        <v>3.903448</v>
      </c>
      <c r="F156" s="61">
        <v>4.0809959999999998</v>
      </c>
      <c r="G156" s="61">
        <v>4.2248929999999998</v>
      </c>
      <c r="H156" s="61">
        <v>4.3455750000000002</v>
      </c>
      <c r="I156" s="61">
        <v>4.449306</v>
      </c>
      <c r="J156" s="61">
        <v>4.5401319999999998</v>
      </c>
    </row>
    <row r="157" spans="1:10" x14ac:dyDescent="0.2">
      <c r="A157" s="64">
        <v>156</v>
      </c>
      <c r="B157" s="61">
        <v>2.7934779999999999</v>
      </c>
      <c r="C157" s="61">
        <v>3.3464510000000001</v>
      </c>
      <c r="D157" s="61">
        <v>3.6726260000000002</v>
      </c>
      <c r="E157" s="61">
        <v>3.903152</v>
      </c>
      <c r="F157" s="61">
        <v>4.080667</v>
      </c>
      <c r="G157" s="61">
        <v>4.2245350000000004</v>
      </c>
      <c r="H157" s="61">
        <v>4.3451930000000001</v>
      </c>
      <c r="I157" s="61">
        <v>4.4489000000000001</v>
      </c>
      <c r="J157" s="61">
        <v>4.5397059999999998</v>
      </c>
    </row>
    <row r="158" spans="1:10" x14ac:dyDescent="0.2">
      <c r="A158" s="64">
        <v>157</v>
      </c>
      <c r="B158" s="61">
        <v>2.793339</v>
      </c>
      <c r="C158" s="61">
        <v>3.3462459999999998</v>
      </c>
      <c r="D158" s="61">
        <v>3.6723729999999999</v>
      </c>
      <c r="E158" s="61">
        <v>3.90286</v>
      </c>
      <c r="F158" s="61">
        <v>4.0803419999999999</v>
      </c>
      <c r="G158" s="61">
        <v>4.224183</v>
      </c>
      <c r="H158" s="61">
        <v>4.3448149999999996</v>
      </c>
      <c r="I158" s="61">
        <v>4.4485000000000001</v>
      </c>
      <c r="J158" s="61">
        <v>4.5392859999999997</v>
      </c>
    </row>
    <row r="159" spans="1:10" x14ac:dyDescent="0.2">
      <c r="A159" s="64">
        <v>158</v>
      </c>
      <c r="B159" s="61">
        <v>2.793202</v>
      </c>
      <c r="C159" s="61">
        <v>3.3460429999999999</v>
      </c>
      <c r="D159" s="61">
        <v>3.672123</v>
      </c>
      <c r="E159" s="61">
        <v>3.902571</v>
      </c>
      <c r="F159" s="61">
        <v>4.0800219999999996</v>
      </c>
      <c r="G159" s="61">
        <v>4.2238350000000002</v>
      </c>
      <c r="H159" s="61">
        <v>4.3444419999999999</v>
      </c>
      <c r="I159" s="61">
        <v>4.4481060000000001</v>
      </c>
      <c r="J159" s="61">
        <v>4.5388710000000003</v>
      </c>
    </row>
    <row r="160" spans="1:10" x14ac:dyDescent="0.2">
      <c r="A160" s="64">
        <v>159</v>
      </c>
      <c r="B160" s="61">
        <v>2.793066</v>
      </c>
      <c r="C160" s="61">
        <v>3.3458429999999999</v>
      </c>
      <c r="D160" s="61">
        <v>3.6718760000000001</v>
      </c>
      <c r="E160" s="61">
        <v>3.9022869999999998</v>
      </c>
      <c r="F160" s="61">
        <v>4.0797059999999998</v>
      </c>
      <c r="G160" s="61">
        <v>4.2234910000000001</v>
      </c>
      <c r="H160" s="61">
        <v>4.344074</v>
      </c>
      <c r="I160" s="61">
        <v>4.4477159999999998</v>
      </c>
      <c r="J160" s="61">
        <v>4.5384609999999999</v>
      </c>
    </row>
    <row r="161" spans="1:10" x14ac:dyDescent="0.2">
      <c r="A161" s="64">
        <v>160</v>
      </c>
      <c r="B161" s="61">
        <v>2.7929330000000001</v>
      </c>
      <c r="C161" s="61">
        <v>3.3456459999999999</v>
      </c>
      <c r="D161" s="61">
        <v>3.6716319999999998</v>
      </c>
      <c r="E161" s="61">
        <v>3.9020060000000001</v>
      </c>
      <c r="F161" s="61">
        <v>4.0793929999999996</v>
      </c>
      <c r="G161" s="61">
        <v>4.2231509999999997</v>
      </c>
      <c r="H161" s="61">
        <v>4.3437109999999999</v>
      </c>
      <c r="I161" s="61">
        <v>4.4473310000000001</v>
      </c>
      <c r="J161" s="61">
        <v>4.5380570000000002</v>
      </c>
    </row>
    <row r="162" spans="1:10" x14ac:dyDescent="0.2">
      <c r="A162" s="64">
        <v>161</v>
      </c>
      <c r="B162" s="61">
        <v>2.7928000000000002</v>
      </c>
      <c r="C162" s="61">
        <v>3.3454510000000002</v>
      </c>
      <c r="D162" s="61">
        <v>3.6713909999999998</v>
      </c>
      <c r="E162" s="61">
        <v>3.9017279999999999</v>
      </c>
      <c r="F162" s="61">
        <v>4.0790850000000001</v>
      </c>
      <c r="G162" s="61">
        <v>4.2228159999999999</v>
      </c>
      <c r="H162" s="61">
        <v>4.3433520000000003</v>
      </c>
      <c r="I162" s="61">
        <v>4.4469510000000003</v>
      </c>
      <c r="J162" s="61">
        <v>4.5376580000000004</v>
      </c>
    </row>
    <row r="163" spans="1:10" x14ac:dyDescent="0.2">
      <c r="A163" s="64">
        <v>162</v>
      </c>
      <c r="B163" s="61">
        <v>2.7926700000000002</v>
      </c>
      <c r="C163" s="61">
        <v>3.3452579999999998</v>
      </c>
      <c r="D163" s="61">
        <v>3.6711529999999999</v>
      </c>
      <c r="E163" s="61">
        <v>3.9014540000000002</v>
      </c>
      <c r="F163" s="61">
        <v>4.0787800000000001</v>
      </c>
      <c r="G163" s="61">
        <v>4.2224849999999998</v>
      </c>
      <c r="H163" s="61">
        <v>4.3429979999999997</v>
      </c>
      <c r="I163" s="61">
        <v>4.4465750000000002</v>
      </c>
      <c r="J163" s="61">
        <v>4.5372630000000003</v>
      </c>
    </row>
    <row r="164" spans="1:10" x14ac:dyDescent="0.2">
      <c r="A164" s="64">
        <v>163</v>
      </c>
      <c r="B164" s="61">
        <v>2.7925409999999999</v>
      </c>
      <c r="C164" s="61">
        <v>3.3450679999999999</v>
      </c>
      <c r="D164" s="61">
        <v>3.6709179999999999</v>
      </c>
      <c r="E164" s="61">
        <v>3.9011840000000002</v>
      </c>
      <c r="F164" s="61">
        <v>4.0784799999999999</v>
      </c>
      <c r="G164" s="61">
        <v>4.2221580000000003</v>
      </c>
      <c r="H164" s="61">
        <v>4.3426479999999996</v>
      </c>
      <c r="I164" s="61">
        <v>4.4462039999999998</v>
      </c>
      <c r="J164" s="61">
        <v>4.5368729999999999</v>
      </c>
    </row>
    <row r="165" spans="1:10" x14ac:dyDescent="0.2">
      <c r="A165" s="64">
        <v>164</v>
      </c>
      <c r="B165" s="61">
        <v>2.792414</v>
      </c>
      <c r="C165" s="61">
        <v>3.3448799999999999</v>
      </c>
      <c r="D165" s="61">
        <v>3.6706859999999999</v>
      </c>
      <c r="E165" s="61">
        <v>3.9009160000000001</v>
      </c>
      <c r="F165" s="61">
        <v>4.078182</v>
      </c>
      <c r="G165" s="61">
        <v>4.2218349999999996</v>
      </c>
      <c r="H165" s="61">
        <v>4.3423020000000001</v>
      </c>
      <c r="I165" s="61">
        <v>4.4458380000000002</v>
      </c>
      <c r="J165" s="61">
        <v>4.5364890000000004</v>
      </c>
    </row>
    <row r="166" spans="1:10" x14ac:dyDescent="0.2">
      <c r="A166" s="64">
        <v>165</v>
      </c>
      <c r="B166" s="61">
        <v>2.7922880000000001</v>
      </c>
      <c r="C166" s="61">
        <v>3.3446940000000001</v>
      </c>
      <c r="D166" s="61">
        <v>3.6704569999999999</v>
      </c>
      <c r="E166" s="61">
        <v>3.900652</v>
      </c>
      <c r="F166" s="61">
        <v>4.0778889999999999</v>
      </c>
      <c r="G166" s="61">
        <v>4.2215160000000003</v>
      </c>
      <c r="H166" s="61">
        <v>4.3419600000000003</v>
      </c>
      <c r="I166" s="61">
        <v>4.4454760000000002</v>
      </c>
      <c r="J166" s="61">
        <v>4.5361079999999996</v>
      </c>
    </row>
    <row r="167" spans="1:10" x14ac:dyDescent="0.2">
      <c r="A167" s="64">
        <v>166</v>
      </c>
      <c r="B167" s="61">
        <v>2.7921640000000001</v>
      </c>
      <c r="C167" s="61">
        <v>3.3445109999999998</v>
      </c>
      <c r="D167" s="61">
        <v>3.6702309999999998</v>
      </c>
      <c r="E167" s="61">
        <v>3.9003909999999999</v>
      </c>
      <c r="F167" s="61">
        <v>4.0775990000000002</v>
      </c>
      <c r="G167" s="61">
        <v>4.2212009999999998</v>
      </c>
      <c r="H167" s="61">
        <v>4.3416230000000002</v>
      </c>
      <c r="I167" s="61">
        <v>4.445119</v>
      </c>
      <c r="J167" s="61">
        <v>4.5357329999999996</v>
      </c>
    </row>
    <row r="168" spans="1:10" x14ac:dyDescent="0.2">
      <c r="A168" s="64">
        <v>167</v>
      </c>
      <c r="B168" s="61">
        <v>2.7920410000000002</v>
      </c>
      <c r="C168" s="61">
        <v>3.3443299999999998</v>
      </c>
      <c r="D168" s="61">
        <v>3.670007</v>
      </c>
      <c r="E168" s="61">
        <v>3.9001329999999998</v>
      </c>
      <c r="F168" s="61">
        <v>4.0773130000000002</v>
      </c>
      <c r="G168" s="61">
        <v>4.2208899999999998</v>
      </c>
      <c r="H168" s="61">
        <v>4.3412899999999999</v>
      </c>
      <c r="I168" s="61">
        <v>4.4447660000000004</v>
      </c>
      <c r="J168" s="61">
        <v>4.5353620000000001</v>
      </c>
    </row>
    <row r="169" spans="1:10" x14ac:dyDescent="0.2">
      <c r="A169" s="64">
        <v>168</v>
      </c>
      <c r="B169" s="61">
        <v>2.791919</v>
      </c>
      <c r="C169" s="61">
        <v>3.3441510000000001</v>
      </c>
      <c r="D169" s="61">
        <v>3.6697860000000002</v>
      </c>
      <c r="E169" s="61">
        <v>3.8998789999999999</v>
      </c>
      <c r="F169" s="61">
        <v>4.0770299999999997</v>
      </c>
      <c r="G169" s="61">
        <v>4.2205820000000003</v>
      </c>
      <c r="H169" s="61">
        <v>4.3409599999999999</v>
      </c>
      <c r="I169" s="61">
        <v>4.4444169999999996</v>
      </c>
      <c r="J169" s="61">
        <v>4.5349950000000003</v>
      </c>
    </row>
    <row r="170" spans="1:10" x14ac:dyDescent="0.2">
      <c r="A170" s="64">
        <v>169</v>
      </c>
      <c r="B170" s="61">
        <v>2.7917999999999998</v>
      </c>
      <c r="C170" s="61">
        <v>3.3439739999999998</v>
      </c>
      <c r="D170" s="61">
        <v>3.6695679999999999</v>
      </c>
      <c r="E170" s="61">
        <v>3.8996270000000002</v>
      </c>
      <c r="F170" s="61">
        <v>4.0767499999999997</v>
      </c>
      <c r="G170" s="61">
        <v>4.2202780000000004</v>
      </c>
      <c r="H170" s="61">
        <v>4.3406349999999998</v>
      </c>
      <c r="I170" s="61">
        <v>4.4440730000000004</v>
      </c>
      <c r="J170" s="61">
        <v>4.5346330000000004</v>
      </c>
    </row>
    <row r="171" spans="1:10" x14ac:dyDescent="0.2">
      <c r="A171" s="64">
        <v>170</v>
      </c>
      <c r="B171" s="61">
        <v>2.7916810000000001</v>
      </c>
      <c r="C171" s="61">
        <v>3.3437999999999999</v>
      </c>
      <c r="D171" s="61">
        <v>3.6693519999999999</v>
      </c>
      <c r="E171" s="61">
        <v>3.899378</v>
      </c>
      <c r="F171" s="61">
        <v>4.0764740000000002</v>
      </c>
      <c r="G171" s="61">
        <v>4.2199780000000002</v>
      </c>
      <c r="H171" s="61">
        <v>4.3403130000000001</v>
      </c>
      <c r="I171" s="61">
        <v>4.4437319999999998</v>
      </c>
      <c r="J171" s="61">
        <v>4.5342750000000001</v>
      </c>
    </row>
    <row r="172" spans="1:10" x14ac:dyDescent="0.2">
      <c r="A172" s="64">
        <v>171</v>
      </c>
      <c r="B172" s="61">
        <v>2.7915640000000002</v>
      </c>
      <c r="C172" s="61">
        <v>3.3436270000000001</v>
      </c>
      <c r="D172" s="61">
        <v>3.6691389999999999</v>
      </c>
      <c r="E172" s="61">
        <v>3.899133</v>
      </c>
      <c r="F172" s="61">
        <v>4.0762010000000002</v>
      </c>
      <c r="G172" s="61">
        <v>4.2196809999999996</v>
      </c>
      <c r="H172" s="61">
        <v>4.3399960000000002</v>
      </c>
      <c r="I172" s="61">
        <v>4.4433949999999998</v>
      </c>
      <c r="J172" s="61">
        <v>4.5339210000000003</v>
      </c>
    </row>
    <row r="173" spans="1:10" x14ac:dyDescent="0.2">
      <c r="A173" s="64">
        <v>172</v>
      </c>
      <c r="B173" s="61">
        <v>2.7914490000000001</v>
      </c>
      <c r="C173" s="61">
        <v>3.3434560000000002</v>
      </c>
      <c r="D173" s="61">
        <v>3.6689280000000002</v>
      </c>
      <c r="E173" s="61">
        <v>3.8988900000000002</v>
      </c>
      <c r="F173" s="61">
        <v>4.0759309999999997</v>
      </c>
      <c r="G173" s="61">
        <v>4.2193880000000004</v>
      </c>
      <c r="H173" s="61">
        <v>4.3396809999999997</v>
      </c>
      <c r="I173" s="61">
        <v>4.4430630000000004</v>
      </c>
      <c r="J173" s="61">
        <v>4.5335720000000004</v>
      </c>
    </row>
    <row r="174" spans="1:10" x14ac:dyDescent="0.2">
      <c r="A174" s="64">
        <v>173</v>
      </c>
      <c r="B174" s="61">
        <v>2.791334</v>
      </c>
      <c r="C174" s="61">
        <v>3.3432879999999998</v>
      </c>
      <c r="D174" s="61">
        <v>3.66872</v>
      </c>
      <c r="E174" s="61">
        <v>3.8986499999999999</v>
      </c>
      <c r="F174" s="61">
        <v>4.0756639999999997</v>
      </c>
      <c r="G174" s="61">
        <v>4.2190979999999998</v>
      </c>
      <c r="H174" s="61">
        <v>4.3393709999999999</v>
      </c>
      <c r="I174" s="61">
        <v>4.4427339999999997</v>
      </c>
      <c r="J174" s="61">
        <v>4.533226</v>
      </c>
    </row>
    <row r="175" spans="1:10" x14ac:dyDescent="0.2">
      <c r="A175" s="64">
        <v>174</v>
      </c>
      <c r="B175" s="61">
        <v>2.7912210000000002</v>
      </c>
      <c r="C175" s="61">
        <v>3.343121</v>
      </c>
      <c r="D175" s="61">
        <v>3.6685140000000001</v>
      </c>
      <c r="E175" s="61">
        <v>3.8984130000000001</v>
      </c>
      <c r="F175" s="61">
        <v>4.0754000000000001</v>
      </c>
      <c r="G175" s="61">
        <v>4.2188109999999996</v>
      </c>
      <c r="H175" s="61">
        <v>4.3390639999999996</v>
      </c>
      <c r="I175" s="61">
        <v>4.4424089999999996</v>
      </c>
      <c r="J175" s="61">
        <v>4.5328850000000003</v>
      </c>
    </row>
    <row r="176" spans="1:10" x14ac:dyDescent="0.2">
      <c r="A176" s="64">
        <v>175</v>
      </c>
      <c r="B176" s="61">
        <v>2.7911100000000002</v>
      </c>
      <c r="C176" s="61">
        <v>3.342956</v>
      </c>
      <c r="D176" s="61">
        <v>3.6683110000000001</v>
      </c>
      <c r="E176" s="61">
        <v>3.8981780000000001</v>
      </c>
      <c r="F176" s="61">
        <v>4.0751400000000002</v>
      </c>
      <c r="G176" s="61">
        <v>4.2185280000000001</v>
      </c>
      <c r="H176" s="61">
        <v>4.3387609999999999</v>
      </c>
      <c r="I176" s="61">
        <v>4.442088</v>
      </c>
      <c r="J176" s="61">
        <v>4.5325470000000001</v>
      </c>
    </row>
    <row r="177" spans="1:10" x14ac:dyDescent="0.2">
      <c r="A177" s="64">
        <v>176</v>
      </c>
      <c r="B177" s="61">
        <v>2.7909989999999998</v>
      </c>
      <c r="C177" s="61">
        <v>3.3427929999999999</v>
      </c>
      <c r="D177" s="61">
        <v>3.66811</v>
      </c>
      <c r="E177" s="61">
        <v>3.8979460000000001</v>
      </c>
      <c r="F177" s="61">
        <v>4.0748819999999997</v>
      </c>
      <c r="G177" s="61">
        <v>4.218248</v>
      </c>
      <c r="H177" s="61">
        <v>4.3384609999999997</v>
      </c>
      <c r="I177" s="61">
        <v>4.44177</v>
      </c>
      <c r="J177" s="61">
        <v>4.5322129999999996</v>
      </c>
    </row>
    <row r="178" spans="1:10" x14ac:dyDescent="0.2">
      <c r="A178" s="64">
        <v>177</v>
      </c>
      <c r="B178" s="61">
        <v>2.7908900000000001</v>
      </c>
      <c r="C178" s="61">
        <v>3.342632</v>
      </c>
      <c r="D178" s="61">
        <v>3.6679110000000001</v>
      </c>
      <c r="E178" s="61">
        <v>3.8977170000000001</v>
      </c>
      <c r="F178" s="61">
        <v>4.0746270000000004</v>
      </c>
      <c r="G178" s="61">
        <v>4.2179710000000004</v>
      </c>
      <c r="H178" s="61">
        <v>4.338165</v>
      </c>
      <c r="I178" s="61">
        <v>4.4414559999999996</v>
      </c>
      <c r="J178" s="61">
        <v>4.5318829999999997</v>
      </c>
    </row>
    <row r="179" spans="1:10" x14ac:dyDescent="0.2">
      <c r="A179" s="64">
        <v>178</v>
      </c>
      <c r="B179" s="61">
        <v>2.7907820000000001</v>
      </c>
      <c r="C179" s="61">
        <v>3.342473</v>
      </c>
      <c r="D179" s="61">
        <v>3.6677140000000001</v>
      </c>
      <c r="E179" s="61">
        <v>3.897491</v>
      </c>
      <c r="F179" s="61">
        <v>4.074376</v>
      </c>
      <c r="G179" s="61">
        <v>4.2176980000000004</v>
      </c>
      <c r="H179" s="61">
        <v>4.337872</v>
      </c>
      <c r="I179" s="61">
        <v>4.4411459999999998</v>
      </c>
      <c r="J179" s="61">
        <v>4.5315570000000003</v>
      </c>
    </row>
    <row r="180" spans="1:10" x14ac:dyDescent="0.2">
      <c r="A180" s="64">
        <v>179</v>
      </c>
      <c r="B180" s="61">
        <v>2.7906749999999998</v>
      </c>
      <c r="C180" s="61">
        <v>3.3423159999999998</v>
      </c>
      <c r="D180" s="61">
        <v>3.6675200000000001</v>
      </c>
      <c r="E180" s="61">
        <v>3.8972669999999998</v>
      </c>
      <c r="F180" s="61">
        <v>4.0741269999999998</v>
      </c>
      <c r="G180" s="61">
        <v>4.2174269999999998</v>
      </c>
      <c r="H180" s="61">
        <v>4.3375820000000003</v>
      </c>
      <c r="I180" s="61">
        <v>4.4408390000000004</v>
      </c>
      <c r="J180" s="61">
        <v>4.5312349999999997</v>
      </c>
    </row>
    <row r="181" spans="1:10" x14ac:dyDescent="0.2">
      <c r="A181" s="64">
        <v>180</v>
      </c>
      <c r="B181" s="61">
        <v>2.7905700000000002</v>
      </c>
      <c r="C181" s="61">
        <v>3.3421599999999998</v>
      </c>
      <c r="D181" s="61">
        <v>3.6673279999999999</v>
      </c>
      <c r="E181" s="61">
        <v>3.8970449999999999</v>
      </c>
      <c r="F181" s="61">
        <v>4.0738799999999999</v>
      </c>
      <c r="G181" s="61">
        <v>4.2171589999999997</v>
      </c>
      <c r="H181" s="61">
        <v>4.3372950000000001</v>
      </c>
      <c r="I181" s="61">
        <v>4.4405349999999997</v>
      </c>
      <c r="J181" s="61">
        <v>4.5309160000000004</v>
      </c>
    </row>
    <row r="182" spans="1:10" x14ac:dyDescent="0.2">
      <c r="A182" s="64">
        <v>181</v>
      </c>
      <c r="B182" s="61">
        <v>2.7904650000000002</v>
      </c>
      <c r="C182" s="61">
        <v>3.342006</v>
      </c>
      <c r="D182" s="61">
        <v>3.667138</v>
      </c>
      <c r="E182" s="61">
        <v>3.8968259999999999</v>
      </c>
      <c r="F182" s="61">
        <v>4.0736369999999997</v>
      </c>
      <c r="G182" s="61">
        <v>4.2168950000000001</v>
      </c>
      <c r="H182" s="61">
        <v>4.3370119999999996</v>
      </c>
      <c r="I182" s="61">
        <v>4.4402350000000004</v>
      </c>
      <c r="J182" s="61">
        <v>4.5305999999999997</v>
      </c>
    </row>
    <row r="183" spans="1:10" x14ac:dyDescent="0.2">
      <c r="A183" s="64">
        <v>182</v>
      </c>
      <c r="B183" s="61">
        <v>2.790362</v>
      </c>
      <c r="C183" s="61">
        <v>3.3418540000000001</v>
      </c>
      <c r="D183" s="61">
        <v>3.6669499999999999</v>
      </c>
      <c r="E183" s="61">
        <v>3.8966090000000002</v>
      </c>
      <c r="F183" s="61">
        <v>4.0733959999999998</v>
      </c>
      <c r="G183" s="61">
        <v>4.2166329999999999</v>
      </c>
      <c r="H183" s="61">
        <v>4.3367319999999996</v>
      </c>
      <c r="I183" s="61">
        <v>4.4399379999999997</v>
      </c>
      <c r="J183" s="61">
        <v>4.5302879999999996</v>
      </c>
    </row>
    <row r="184" spans="1:10" x14ac:dyDescent="0.2">
      <c r="A184" s="64">
        <v>183</v>
      </c>
      <c r="B184" s="61">
        <v>2.79026</v>
      </c>
      <c r="C184" s="61">
        <v>3.3417029999999999</v>
      </c>
      <c r="D184" s="61">
        <v>3.6667640000000001</v>
      </c>
      <c r="E184" s="61">
        <v>3.8963950000000001</v>
      </c>
      <c r="F184" s="61">
        <v>4.0731580000000003</v>
      </c>
      <c r="G184" s="61">
        <v>4.2163740000000001</v>
      </c>
      <c r="H184" s="61">
        <v>4.3364549999999999</v>
      </c>
      <c r="I184" s="61">
        <v>4.4396449999999996</v>
      </c>
      <c r="J184" s="61">
        <v>4.5299800000000001</v>
      </c>
    </row>
    <row r="185" spans="1:10" x14ac:dyDescent="0.2">
      <c r="A185" s="64">
        <v>184</v>
      </c>
      <c r="B185" s="61">
        <v>2.7901590000000001</v>
      </c>
      <c r="C185" s="61">
        <v>3.3415550000000001</v>
      </c>
      <c r="D185" s="61">
        <v>3.6665800000000002</v>
      </c>
      <c r="E185" s="61">
        <v>3.8961830000000002</v>
      </c>
      <c r="F185" s="61">
        <v>4.0729220000000002</v>
      </c>
      <c r="G185" s="61">
        <v>4.2161179999999998</v>
      </c>
      <c r="H185" s="61">
        <v>4.3361809999999998</v>
      </c>
      <c r="I185" s="61">
        <v>4.4393539999999998</v>
      </c>
      <c r="J185" s="61">
        <v>4.5296750000000001</v>
      </c>
    </row>
    <row r="186" spans="1:10" x14ac:dyDescent="0.2">
      <c r="A186" s="64">
        <v>185</v>
      </c>
      <c r="B186" s="61">
        <v>2.7900589999999998</v>
      </c>
      <c r="C186" s="61">
        <v>3.3414069999999998</v>
      </c>
      <c r="D186" s="61">
        <v>3.666398</v>
      </c>
      <c r="E186" s="61">
        <v>3.8959739999999998</v>
      </c>
      <c r="F186" s="61">
        <v>4.0726889999999996</v>
      </c>
      <c r="G186" s="61">
        <v>4.215865</v>
      </c>
      <c r="H186" s="61">
        <v>4.3359100000000002</v>
      </c>
      <c r="I186" s="61">
        <v>4.4390669999999997</v>
      </c>
      <c r="J186" s="61">
        <v>4.5293729999999996</v>
      </c>
    </row>
    <row r="187" spans="1:10" x14ac:dyDescent="0.2">
      <c r="A187" s="64">
        <v>186</v>
      </c>
      <c r="B187" s="61">
        <v>2.7899609999999999</v>
      </c>
      <c r="C187" s="61">
        <v>3.341262</v>
      </c>
      <c r="D187" s="61">
        <v>3.6662180000000002</v>
      </c>
      <c r="E187" s="61">
        <v>3.8957660000000001</v>
      </c>
      <c r="F187" s="61">
        <v>4.0724590000000003</v>
      </c>
      <c r="G187" s="61">
        <v>4.2156149999999997</v>
      </c>
      <c r="H187" s="61">
        <v>4.3356409999999999</v>
      </c>
      <c r="I187" s="61">
        <v>4.4387829999999999</v>
      </c>
      <c r="J187" s="61">
        <v>4.5290739999999996</v>
      </c>
    </row>
    <row r="188" spans="1:10" x14ac:dyDescent="0.2">
      <c r="A188" s="64">
        <v>187</v>
      </c>
      <c r="B188" s="61">
        <v>2.789863</v>
      </c>
      <c r="C188" s="61">
        <v>3.3411179999999998</v>
      </c>
      <c r="D188" s="61">
        <v>3.6660400000000002</v>
      </c>
      <c r="E188" s="61">
        <v>3.8955609999999998</v>
      </c>
      <c r="F188" s="61">
        <v>4.0722310000000004</v>
      </c>
      <c r="G188" s="61">
        <v>4.2153669999999996</v>
      </c>
      <c r="H188" s="61">
        <v>4.3353760000000001</v>
      </c>
      <c r="I188" s="61">
        <v>4.4385019999999997</v>
      </c>
      <c r="J188" s="61">
        <v>4.5287790000000001</v>
      </c>
    </row>
    <row r="189" spans="1:10" x14ac:dyDescent="0.2">
      <c r="A189" s="64">
        <v>188</v>
      </c>
      <c r="B189" s="61">
        <v>2.7897660000000002</v>
      </c>
      <c r="C189" s="61">
        <v>3.3409749999999998</v>
      </c>
      <c r="D189" s="61">
        <v>3.665864</v>
      </c>
      <c r="E189" s="61">
        <v>3.8953579999999999</v>
      </c>
      <c r="F189" s="61">
        <v>4.072006</v>
      </c>
      <c r="G189" s="61">
        <v>4.215122</v>
      </c>
      <c r="H189" s="61">
        <v>4.3351139999999999</v>
      </c>
      <c r="I189" s="61">
        <v>4.4382239999999999</v>
      </c>
      <c r="J189" s="61">
        <v>4.5284870000000002</v>
      </c>
    </row>
    <row r="190" spans="1:10" x14ac:dyDescent="0.2">
      <c r="A190" s="64">
        <v>189</v>
      </c>
      <c r="B190" s="61">
        <v>2.7896709999999998</v>
      </c>
      <c r="C190" s="61">
        <v>3.3408340000000001</v>
      </c>
      <c r="D190" s="61">
        <v>3.6656900000000001</v>
      </c>
      <c r="E190" s="61">
        <v>3.8951570000000002</v>
      </c>
      <c r="F190" s="61">
        <v>4.0717819999999998</v>
      </c>
      <c r="G190" s="61">
        <v>4.2148789999999998</v>
      </c>
      <c r="H190" s="61">
        <v>4.334854</v>
      </c>
      <c r="I190" s="61">
        <v>4.4379489999999997</v>
      </c>
      <c r="J190" s="61">
        <v>4.5281979999999997</v>
      </c>
    </row>
    <row r="191" spans="1:10" x14ac:dyDescent="0.2">
      <c r="A191" s="64">
        <v>190</v>
      </c>
      <c r="B191" s="61">
        <v>2.7895759999999998</v>
      </c>
      <c r="C191" s="61">
        <v>3.3406940000000001</v>
      </c>
      <c r="D191" s="61">
        <v>3.6655180000000001</v>
      </c>
      <c r="E191" s="61">
        <v>3.8949590000000001</v>
      </c>
      <c r="F191" s="61">
        <v>4.0715620000000001</v>
      </c>
      <c r="G191" s="61">
        <v>4.214639</v>
      </c>
      <c r="H191" s="61">
        <v>4.3345969999999996</v>
      </c>
      <c r="I191" s="61">
        <v>4.4376769999999999</v>
      </c>
      <c r="J191" s="61">
        <v>4.5279119999999997</v>
      </c>
    </row>
    <row r="192" spans="1:10" x14ac:dyDescent="0.2">
      <c r="A192" s="64">
        <v>191</v>
      </c>
      <c r="B192" s="61">
        <v>2.789482</v>
      </c>
      <c r="C192" s="61">
        <v>3.3405559999999999</v>
      </c>
      <c r="D192" s="61">
        <v>3.6653470000000001</v>
      </c>
      <c r="E192" s="61">
        <v>3.8947620000000001</v>
      </c>
      <c r="F192" s="61">
        <v>4.0713429999999997</v>
      </c>
      <c r="G192" s="61">
        <v>4.2144019999999998</v>
      </c>
      <c r="H192" s="61">
        <v>4.3343429999999996</v>
      </c>
      <c r="I192" s="61">
        <v>4.4374070000000003</v>
      </c>
      <c r="J192" s="61">
        <v>4.5276290000000001</v>
      </c>
    </row>
    <row r="193" spans="1:10" x14ac:dyDescent="0.2">
      <c r="A193" s="64">
        <v>192</v>
      </c>
      <c r="B193" s="61">
        <v>2.78939</v>
      </c>
      <c r="C193" s="61">
        <v>3.3404199999999999</v>
      </c>
      <c r="D193" s="61">
        <v>3.665178</v>
      </c>
      <c r="E193" s="61">
        <v>3.894568</v>
      </c>
      <c r="F193" s="61">
        <v>4.0711269999999997</v>
      </c>
      <c r="G193" s="61">
        <v>4.2141669999999998</v>
      </c>
      <c r="H193" s="61">
        <v>4.3340909999999999</v>
      </c>
      <c r="I193" s="61">
        <v>4.4371409999999996</v>
      </c>
      <c r="J193" s="61">
        <v>4.5273479999999999</v>
      </c>
    </row>
    <row r="194" spans="1:10" x14ac:dyDescent="0.2">
      <c r="A194" s="64">
        <v>193</v>
      </c>
      <c r="B194" s="61">
        <v>2.7892980000000001</v>
      </c>
      <c r="C194" s="61">
        <v>3.340284</v>
      </c>
      <c r="D194" s="61">
        <v>3.6650109999999998</v>
      </c>
      <c r="E194" s="61">
        <v>3.8943750000000001</v>
      </c>
      <c r="F194" s="61">
        <v>4.070913</v>
      </c>
      <c r="G194" s="61">
        <v>4.2139340000000001</v>
      </c>
      <c r="H194" s="61">
        <v>4.3338419999999998</v>
      </c>
      <c r="I194" s="61">
        <v>4.436877</v>
      </c>
      <c r="J194" s="61">
        <v>4.5270710000000003</v>
      </c>
    </row>
    <row r="195" spans="1:10" x14ac:dyDescent="0.2">
      <c r="A195" s="64">
        <v>194</v>
      </c>
      <c r="B195" s="61">
        <v>2.7892070000000002</v>
      </c>
      <c r="C195" s="61">
        <v>3.3401510000000001</v>
      </c>
      <c r="D195" s="61">
        <v>3.6648459999999998</v>
      </c>
      <c r="E195" s="61">
        <v>3.8941849999999998</v>
      </c>
      <c r="F195" s="61">
        <v>4.0707019999999998</v>
      </c>
      <c r="G195" s="61">
        <v>4.2137039999999999</v>
      </c>
      <c r="H195" s="61">
        <v>4.333596</v>
      </c>
      <c r="I195" s="61">
        <v>4.4366159999999999</v>
      </c>
      <c r="J195" s="61">
        <v>4.5267970000000002</v>
      </c>
    </row>
    <row r="196" spans="1:10" x14ac:dyDescent="0.2">
      <c r="A196" s="64">
        <v>195</v>
      </c>
      <c r="B196" s="61">
        <v>2.7891180000000002</v>
      </c>
      <c r="C196" s="61">
        <v>3.3400180000000002</v>
      </c>
      <c r="D196" s="61">
        <v>3.6646830000000001</v>
      </c>
      <c r="E196" s="61">
        <v>3.893996</v>
      </c>
      <c r="F196" s="61">
        <v>4.0704919999999998</v>
      </c>
      <c r="G196" s="61">
        <v>4.2134770000000001</v>
      </c>
      <c r="H196" s="61">
        <v>4.3333519999999996</v>
      </c>
      <c r="I196" s="61">
        <v>4.4363580000000002</v>
      </c>
      <c r="J196" s="61">
        <v>4.5265259999999996</v>
      </c>
    </row>
    <row r="197" spans="1:10" x14ac:dyDescent="0.2">
      <c r="A197" s="64">
        <v>196</v>
      </c>
      <c r="B197" s="61">
        <v>2.7890290000000002</v>
      </c>
      <c r="C197" s="61">
        <v>3.3398870000000001</v>
      </c>
      <c r="D197" s="61">
        <v>3.6645210000000001</v>
      </c>
      <c r="E197" s="61">
        <v>3.8938100000000002</v>
      </c>
      <c r="F197" s="61">
        <v>4.0702850000000002</v>
      </c>
      <c r="G197" s="61">
        <v>4.2132509999999996</v>
      </c>
      <c r="H197" s="61">
        <v>4.3331109999999997</v>
      </c>
      <c r="I197" s="61">
        <v>4.436102</v>
      </c>
      <c r="J197" s="61">
        <v>4.5262570000000002</v>
      </c>
    </row>
    <row r="198" spans="1:10" x14ac:dyDescent="0.2">
      <c r="A198" s="64">
        <v>197</v>
      </c>
      <c r="B198" s="61">
        <v>2.7889409999999999</v>
      </c>
      <c r="C198" s="61">
        <v>3.3397570000000001</v>
      </c>
      <c r="D198" s="61">
        <v>3.664361</v>
      </c>
      <c r="E198" s="61">
        <v>3.8936250000000001</v>
      </c>
      <c r="F198" s="61">
        <v>4.0700789999999998</v>
      </c>
      <c r="G198" s="61">
        <v>4.2130280000000004</v>
      </c>
      <c r="H198" s="61">
        <v>4.3328720000000001</v>
      </c>
      <c r="I198" s="61">
        <v>4.4358490000000002</v>
      </c>
      <c r="J198" s="61">
        <v>4.5259910000000003</v>
      </c>
    </row>
    <row r="199" spans="1:10" x14ac:dyDescent="0.2">
      <c r="A199" s="64">
        <v>198</v>
      </c>
      <c r="B199" s="61">
        <v>2.7888540000000002</v>
      </c>
      <c r="C199" s="61">
        <v>3.339629</v>
      </c>
      <c r="D199" s="61">
        <v>3.664202</v>
      </c>
      <c r="E199" s="61">
        <v>3.8934419999999998</v>
      </c>
      <c r="F199" s="61">
        <v>4.0698759999999998</v>
      </c>
      <c r="G199" s="61">
        <v>4.2128079999999999</v>
      </c>
      <c r="H199" s="61">
        <v>4.3326359999999999</v>
      </c>
      <c r="I199" s="61">
        <v>4.4355989999999998</v>
      </c>
      <c r="J199" s="61">
        <v>4.525728</v>
      </c>
    </row>
    <row r="200" spans="1:10" x14ac:dyDescent="0.2">
      <c r="A200" s="64">
        <v>199</v>
      </c>
      <c r="B200" s="61">
        <v>2.7887680000000001</v>
      </c>
      <c r="C200" s="61">
        <v>3.339502</v>
      </c>
      <c r="D200" s="61">
        <v>3.6640450000000002</v>
      </c>
      <c r="E200" s="61">
        <v>3.893262</v>
      </c>
      <c r="F200" s="61">
        <v>4.0696750000000002</v>
      </c>
      <c r="G200" s="61">
        <v>4.2125890000000004</v>
      </c>
      <c r="H200" s="61">
        <v>4.3324020000000001</v>
      </c>
      <c r="I200" s="61">
        <v>4.4353509999999998</v>
      </c>
      <c r="J200" s="61">
        <v>4.5254669999999999</v>
      </c>
    </row>
    <row r="201" spans="1:10" x14ac:dyDescent="0.2">
      <c r="A201" s="64">
        <v>200</v>
      </c>
      <c r="B201" s="61">
        <v>2.7886820000000001</v>
      </c>
      <c r="C201" s="61">
        <v>3.3393760000000001</v>
      </c>
      <c r="D201" s="61">
        <v>3.6638899999999999</v>
      </c>
      <c r="E201" s="61">
        <v>3.8930820000000002</v>
      </c>
      <c r="F201" s="61">
        <v>4.0694759999999999</v>
      </c>
      <c r="G201" s="61">
        <v>4.2123730000000004</v>
      </c>
      <c r="H201" s="61">
        <v>4.3321699999999996</v>
      </c>
      <c r="I201" s="61">
        <v>4.4351050000000001</v>
      </c>
      <c r="J201" s="61">
        <v>4.5252090000000003</v>
      </c>
    </row>
    <row r="202" spans="1:10" x14ac:dyDescent="0.2">
      <c r="A202" s="64">
        <v>201</v>
      </c>
      <c r="B202" s="61">
        <v>2.7885979999999999</v>
      </c>
      <c r="C202" s="61">
        <v>3.3392520000000001</v>
      </c>
      <c r="D202" s="61">
        <v>3.6637360000000001</v>
      </c>
      <c r="E202" s="61">
        <v>3.8929049999999998</v>
      </c>
      <c r="F202" s="61">
        <v>4.0692789999999999</v>
      </c>
      <c r="G202" s="61">
        <v>4.2121579999999996</v>
      </c>
      <c r="H202" s="61">
        <v>4.3319409999999996</v>
      </c>
      <c r="I202" s="61">
        <v>4.4348619999999999</v>
      </c>
      <c r="J202" s="61">
        <v>4.5249540000000001</v>
      </c>
    </row>
    <row r="203" spans="1:10" x14ac:dyDescent="0.2">
      <c r="A203" s="64">
        <v>202</v>
      </c>
      <c r="B203" s="61">
        <v>2.7885140000000002</v>
      </c>
      <c r="C203" s="61">
        <v>3.3391280000000001</v>
      </c>
      <c r="D203" s="61">
        <v>3.6635840000000002</v>
      </c>
      <c r="E203" s="61">
        <v>3.8927299999999998</v>
      </c>
      <c r="F203" s="61">
        <v>4.0690840000000001</v>
      </c>
      <c r="G203" s="61">
        <v>4.2119460000000002</v>
      </c>
      <c r="H203" s="61">
        <v>4.3317139999999998</v>
      </c>
      <c r="I203" s="61">
        <v>4.4346220000000001</v>
      </c>
      <c r="J203" s="61">
        <v>4.5247010000000003</v>
      </c>
    </row>
    <row r="204" spans="1:10" x14ac:dyDescent="0.2">
      <c r="A204" s="64">
        <v>203</v>
      </c>
      <c r="B204" s="61">
        <v>2.7884319999999998</v>
      </c>
      <c r="C204" s="61">
        <v>3.3390059999999999</v>
      </c>
      <c r="D204" s="61">
        <v>3.6634329999999999</v>
      </c>
      <c r="E204" s="61">
        <v>3.8925559999999999</v>
      </c>
      <c r="F204" s="61">
        <v>4.0688909999999998</v>
      </c>
      <c r="G204" s="61">
        <v>4.2117360000000001</v>
      </c>
      <c r="H204" s="61">
        <v>4.3314890000000004</v>
      </c>
      <c r="I204" s="61">
        <v>4.4343839999999997</v>
      </c>
      <c r="J204" s="61">
        <v>4.524451</v>
      </c>
    </row>
    <row r="205" spans="1:10" x14ac:dyDescent="0.2">
      <c r="A205" s="64">
        <v>204</v>
      </c>
      <c r="B205" s="61">
        <v>2.7883499999999999</v>
      </c>
      <c r="C205" s="61">
        <v>3.3388849999999999</v>
      </c>
      <c r="D205" s="61">
        <v>3.6632829999999998</v>
      </c>
      <c r="E205" s="61">
        <v>3.8923839999999998</v>
      </c>
      <c r="F205" s="61">
        <v>4.0686999999999998</v>
      </c>
      <c r="G205" s="61">
        <v>4.2115280000000004</v>
      </c>
      <c r="H205" s="61">
        <v>4.3312660000000003</v>
      </c>
      <c r="I205" s="61">
        <v>4.4341480000000004</v>
      </c>
      <c r="J205" s="61">
        <v>4.524203</v>
      </c>
    </row>
    <row r="206" spans="1:10" x14ac:dyDescent="0.2">
      <c r="A206" s="64">
        <v>205</v>
      </c>
      <c r="B206" s="61">
        <v>2.788268</v>
      </c>
      <c r="C206" s="61">
        <v>3.338765</v>
      </c>
      <c r="D206" s="61">
        <v>3.6631360000000002</v>
      </c>
      <c r="E206" s="61">
        <v>3.8922129999999999</v>
      </c>
      <c r="F206" s="61">
        <v>4.0685099999999998</v>
      </c>
      <c r="G206" s="61">
        <v>4.2113230000000001</v>
      </c>
      <c r="H206" s="61">
        <v>4.3310459999999997</v>
      </c>
      <c r="I206" s="61">
        <v>4.4339139999999997</v>
      </c>
      <c r="J206" s="61">
        <v>4.5239580000000004</v>
      </c>
    </row>
    <row r="207" spans="1:10" x14ac:dyDescent="0.2">
      <c r="A207" s="64">
        <v>206</v>
      </c>
      <c r="B207" s="61">
        <v>2.7881879999999999</v>
      </c>
      <c r="C207" s="61">
        <v>3.3386469999999999</v>
      </c>
      <c r="D207" s="61">
        <v>3.6629890000000001</v>
      </c>
      <c r="E207" s="61">
        <v>3.892045</v>
      </c>
      <c r="F207" s="61">
        <v>4.0683230000000004</v>
      </c>
      <c r="G207" s="61">
        <v>4.2111190000000001</v>
      </c>
      <c r="H207" s="61">
        <v>4.3308270000000002</v>
      </c>
      <c r="I207" s="61">
        <v>4.4336830000000003</v>
      </c>
      <c r="J207" s="61">
        <v>4.5237150000000002</v>
      </c>
    </row>
    <row r="208" spans="1:10" x14ac:dyDescent="0.2">
      <c r="A208" s="64">
        <v>207</v>
      </c>
      <c r="B208" s="61">
        <v>2.7881079999999998</v>
      </c>
      <c r="C208" s="61">
        <v>3.33853</v>
      </c>
      <c r="D208" s="61">
        <v>3.6628440000000002</v>
      </c>
      <c r="E208" s="61">
        <v>3.891877</v>
      </c>
      <c r="F208" s="61">
        <v>4.0681370000000001</v>
      </c>
      <c r="G208" s="61">
        <v>4.2109170000000002</v>
      </c>
      <c r="H208" s="61">
        <v>4.3306110000000002</v>
      </c>
      <c r="I208" s="61">
        <v>4.4334540000000002</v>
      </c>
      <c r="J208" s="61">
        <v>4.5234740000000002</v>
      </c>
    </row>
    <row r="209" spans="1:10" x14ac:dyDescent="0.2">
      <c r="A209" s="64">
        <v>208</v>
      </c>
      <c r="B209" s="61">
        <v>2.78803</v>
      </c>
      <c r="C209" s="61">
        <v>3.3384130000000001</v>
      </c>
      <c r="D209" s="61">
        <v>3.6627010000000002</v>
      </c>
      <c r="E209" s="61">
        <v>3.8917120000000001</v>
      </c>
      <c r="F209" s="61">
        <v>4.0679530000000002</v>
      </c>
      <c r="G209" s="61">
        <v>4.2107169999999998</v>
      </c>
      <c r="H209" s="61">
        <v>4.3303969999999996</v>
      </c>
      <c r="I209" s="61">
        <v>4.4332269999999996</v>
      </c>
      <c r="J209" s="61">
        <v>4.5232359999999998</v>
      </c>
    </row>
    <row r="210" spans="1:10" x14ac:dyDescent="0.2">
      <c r="A210" s="64">
        <v>209</v>
      </c>
      <c r="B210" s="61">
        <v>2.7879520000000002</v>
      </c>
      <c r="C210" s="61">
        <v>3.338298</v>
      </c>
      <c r="D210" s="61">
        <v>3.6625589999999999</v>
      </c>
      <c r="E210" s="61">
        <v>3.8915479999999998</v>
      </c>
      <c r="F210" s="61">
        <v>4.0677709999999996</v>
      </c>
      <c r="G210" s="61">
        <v>4.2105189999999997</v>
      </c>
      <c r="H210" s="61">
        <v>4.3301850000000002</v>
      </c>
      <c r="I210" s="61">
        <v>4.4330030000000002</v>
      </c>
      <c r="J210" s="61">
        <v>4.5229990000000004</v>
      </c>
    </row>
    <row r="211" spans="1:10" x14ac:dyDescent="0.2">
      <c r="A211" s="64">
        <v>210</v>
      </c>
      <c r="B211" s="61">
        <v>2.787874</v>
      </c>
      <c r="C211" s="61">
        <v>3.338184</v>
      </c>
      <c r="D211" s="61">
        <v>3.6624180000000002</v>
      </c>
      <c r="E211" s="61">
        <v>3.8913859999999998</v>
      </c>
      <c r="F211" s="61">
        <v>4.06759</v>
      </c>
      <c r="G211" s="61">
        <v>4.2103229999999998</v>
      </c>
      <c r="H211" s="61">
        <v>4.3299750000000001</v>
      </c>
      <c r="I211" s="61">
        <v>4.4327800000000002</v>
      </c>
      <c r="J211" s="61">
        <v>4.5227659999999998</v>
      </c>
    </row>
    <row r="212" spans="1:10" x14ac:dyDescent="0.2">
      <c r="A212" s="64">
        <v>211</v>
      </c>
      <c r="B212" s="61">
        <v>2.787798</v>
      </c>
      <c r="C212" s="61">
        <v>3.3380709999999998</v>
      </c>
      <c r="D212" s="61">
        <v>3.6622780000000001</v>
      </c>
      <c r="E212" s="61">
        <v>3.8912249999999999</v>
      </c>
      <c r="F212" s="61">
        <v>4.067412</v>
      </c>
      <c r="G212" s="61">
        <v>4.2101290000000002</v>
      </c>
      <c r="H212" s="61">
        <v>4.3297670000000004</v>
      </c>
      <c r="I212" s="61">
        <v>4.4325599999999996</v>
      </c>
      <c r="J212" s="61">
        <v>4.5225340000000003</v>
      </c>
    </row>
    <row r="213" spans="1:10" x14ac:dyDescent="0.2">
      <c r="A213" s="64">
        <v>212</v>
      </c>
      <c r="B213" s="61">
        <v>2.787722</v>
      </c>
      <c r="C213" s="61">
        <v>3.3379590000000001</v>
      </c>
      <c r="D213" s="61">
        <v>3.66214</v>
      </c>
      <c r="E213" s="61">
        <v>3.8910659999999999</v>
      </c>
      <c r="F213" s="61">
        <v>4.0672350000000002</v>
      </c>
      <c r="G213" s="61">
        <v>4.2099359999999999</v>
      </c>
      <c r="H213" s="61">
        <v>4.329561</v>
      </c>
      <c r="I213" s="61">
        <v>4.4323420000000002</v>
      </c>
      <c r="J213" s="61">
        <v>4.5223050000000002</v>
      </c>
    </row>
    <row r="214" spans="1:10" x14ac:dyDescent="0.2">
      <c r="A214" s="64">
        <v>213</v>
      </c>
      <c r="B214" s="61">
        <v>2.7876470000000002</v>
      </c>
      <c r="C214" s="61">
        <v>3.3378480000000001</v>
      </c>
      <c r="D214" s="61">
        <v>3.6620029999999999</v>
      </c>
      <c r="E214" s="61">
        <v>3.890908</v>
      </c>
      <c r="F214" s="61">
        <v>4.0670590000000004</v>
      </c>
      <c r="G214" s="61">
        <v>4.209746</v>
      </c>
      <c r="H214" s="61">
        <v>4.3293569999999999</v>
      </c>
      <c r="I214" s="61">
        <v>4.4321250000000001</v>
      </c>
      <c r="J214" s="61">
        <v>4.5220770000000003</v>
      </c>
    </row>
    <row r="215" spans="1:10" x14ac:dyDescent="0.2">
      <c r="A215" s="64">
        <v>214</v>
      </c>
      <c r="B215" s="61">
        <v>2.7875719999999999</v>
      </c>
      <c r="C215" s="61">
        <v>3.337739</v>
      </c>
      <c r="D215" s="61">
        <v>3.6618680000000001</v>
      </c>
      <c r="E215" s="61">
        <v>3.890752</v>
      </c>
      <c r="F215" s="61">
        <v>4.0668860000000002</v>
      </c>
      <c r="G215" s="61">
        <v>4.2095570000000002</v>
      </c>
      <c r="H215" s="61">
        <v>4.3291550000000001</v>
      </c>
      <c r="I215" s="61">
        <v>4.4319110000000004</v>
      </c>
      <c r="J215" s="61">
        <v>4.521852</v>
      </c>
    </row>
    <row r="216" spans="1:10" x14ac:dyDescent="0.2">
      <c r="A216" s="64">
        <v>215</v>
      </c>
      <c r="B216" s="61">
        <v>2.7874989999999999</v>
      </c>
      <c r="C216" s="61">
        <v>3.3376299999999999</v>
      </c>
      <c r="D216" s="61">
        <v>3.6617329999999999</v>
      </c>
      <c r="E216" s="61">
        <v>3.8905970000000001</v>
      </c>
      <c r="F216" s="61">
        <v>4.0667140000000002</v>
      </c>
      <c r="G216" s="61">
        <v>4.2093699999999998</v>
      </c>
      <c r="H216" s="61">
        <v>4.3289549999999997</v>
      </c>
      <c r="I216" s="61">
        <v>4.4316990000000001</v>
      </c>
      <c r="J216" s="61">
        <v>4.5216289999999999</v>
      </c>
    </row>
    <row r="217" spans="1:10" x14ac:dyDescent="0.2">
      <c r="A217" s="64">
        <v>216</v>
      </c>
      <c r="B217" s="61">
        <v>2.7874249999999998</v>
      </c>
      <c r="C217" s="61">
        <v>3.3375219999999999</v>
      </c>
      <c r="D217" s="61">
        <v>3.6616</v>
      </c>
      <c r="E217" s="61">
        <v>3.890444</v>
      </c>
      <c r="F217" s="61">
        <v>4.0665430000000002</v>
      </c>
      <c r="G217" s="61">
        <v>4.2091849999999997</v>
      </c>
      <c r="H217" s="61">
        <v>4.3287560000000003</v>
      </c>
      <c r="I217" s="61">
        <v>4.431489</v>
      </c>
      <c r="J217" s="61">
        <v>4.5214090000000002</v>
      </c>
    </row>
    <row r="218" spans="1:10" x14ac:dyDescent="0.2">
      <c r="A218" s="64">
        <v>217</v>
      </c>
      <c r="B218" s="61">
        <v>2.787353</v>
      </c>
      <c r="C218" s="61">
        <v>3.337415</v>
      </c>
      <c r="D218" s="61">
        <v>3.6614680000000002</v>
      </c>
      <c r="E218" s="61">
        <v>3.8902920000000001</v>
      </c>
      <c r="F218" s="61">
        <v>4.0663739999999997</v>
      </c>
      <c r="G218" s="61">
        <v>4.2090009999999998</v>
      </c>
      <c r="H218" s="61">
        <v>4.3285600000000004</v>
      </c>
      <c r="I218" s="61">
        <v>4.4312810000000002</v>
      </c>
      <c r="J218" s="61">
        <v>4.5211899999999998</v>
      </c>
    </row>
    <row r="219" spans="1:10" x14ac:dyDescent="0.2">
      <c r="A219" s="64">
        <v>218</v>
      </c>
      <c r="B219" s="61">
        <v>2.7872810000000001</v>
      </c>
      <c r="C219" s="61">
        <v>3.33731</v>
      </c>
      <c r="D219" s="61">
        <v>3.6613380000000002</v>
      </c>
      <c r="E219" s="61">
        <v>3.8901409999999998</v>
      </c>
      <c r="F219" s="61">
        <v>4.0662070000000003</v>
      </c>
      <c r="G219" s="61">
        <v>4.2088190000000001</v>
      </c>
      <c r="H219" s="61">
        <v>4.3283649999999998</v>
      </c>
      <c r="I219" s="61">
        <v>4.4310739999999997</v>
      </c>
      <c r="J219" s="61">
        <v>4.5209729999999997</v>
      </c>
    </row>
    <row r="220" spans="1:10" x14ac:dyDescent="0.2">
      <c r="A220" s="64">
        <v>219</v>
      </c>
      <c r="B220" s="61">
        <v>2.78721</v>
      </c>
      <c r="C220" s="61">
        <v>3.337205</v>
      </c>
      <c r="D220" s="61">
        <v>3.6612089999999999</v>
      </c>
      <c r="E220" s="61">
        <v>3.8899919999999999</v>
      </c>
      <c r="F220" s="61">
        <v>4.0660410000000002</v>
      </c>
      <c r="G220" s="61">
        <v>4.2086389999999998</v>
      </c>
      <c r="H220" s="61">
        <v>4.3281720000000004</v>
      </c>
      <c r="I220" s="61">
        <v>4.4308699999999996</v>
      </c>
      <c r="J220" s="61">
        <v>4.5207579999999998</v>
      </c>
    </row>
    <row r="221" spans="1:10" x14ac:dyDescent="0.2">
      <c r="A221" s="64">
        <v>220</v>
      </c>
      <c r="B221" s="61">
        <v>2.78714</v>
      </c>
      <c r="C221" s="61">
        <v>3.3371010000000001</v>
      </c>
      <c r="D221" s="61">
        <v>3.6610800000000001</v>
      </c>
      <c r="E221" s="61">
        <v>3.8898440000000001</v>
      </c>
      <c r="F221" s="61">
        <v>4.0658770000000004</v>
      </c>
      <c r="G221" s="61">
        <v>4.2084599999999996</v>
      </c>
      <c r="H221" s="61">
        <v>4.3279810000000003</v>
      </c>
      <c r="I221" s="61">
        <v>4.4306669999999997</v>
      </c>
      <c r="J221" s="61">
        <v>4.5205450000000003</v>
      </c>
    </row>
    <row r="222" spans="1:10" x14ac:dyDescent="0.2">
      <c r="A222" s="64">
        <v>221</v>
      </c>
      <c r="B222" s="61">
        <v>2.7870699999999999</v>
      </c>
      <c r="C222" s="61">
        <v>3.3369979999999999</v>
      </c>
      <c r="D222" s="61">
        <v>3.6609530000000001</v>
      </c>
      <c r="E222" s="61">
        <v>3.8896980000000001</v>
      </c>
      <c r="F222" s="61">
        <v>4.0657139999999998</v>
      </c>
      <c r="G222" s="61">
        <v>4.2082829999999998</v>
      </c>
      <c r="H222" s="61">
        <v>4.3277910000000004</v>
      </c>
      <c r="I222" s="61">
        <v>4.4304670000000002</v>
      </c>
      <c r="J222" s="61">
        <v>4.5203340000000001</v>
      </c>
    </row>
    <row r="223" spans="1:10" x14ac:dyDescent="0.2">
      <c r="A223" s="64">
        <v>222</v>
      </c>
      <c r="B223" s="61">
        <v>2.7870010000000001</v>
      </c>
      <c r="C223" s="61">
        <v>3.3368959999999999</v>
      </c>
      <c r="D223" s="61">
        <v>3.6608269999999998</v>
      </c>
      <c r="E223" s="61">
        <v>3.8895529999999998</v>
      </c>
      <c r="F223" s="61">
        <v>4.0655530000000004</v>
      </c>
      <c r="G223" s="61">
        <v>4.2081080000000002</v>
      </c>
      <c r="H223" s="61">
        <v>4.327604</v>
      </c>
      <c r="I223" s="61">
        <v>4.4302679999999999</v>
      </c>
      <c r="J223" s="61">
        <v>4.5201250000000002</v>
      </c>
    </row>
    <row r="224" spans="1:10" x14ac:dyDescent="0.2">
      <c r="A224" s="64">
        <v>223</v>
      </c>
      <c r="B224" s="61">
        <v>2.7869329999999999</v>
      </c>
      <c r="C224" s="61">
        <v>3.336795</v>
      </c>
      <c r="D224" s="61">
        <v>3.6607029999999998</v>
      </c>
      <c r="E224" s="61">
        <v>3.8894090000000001</v>
      </c>
      <c r="F224" s="61">
        <v>4.0653930000000003</v>
      </c>
      <c r="G224" s="61">
        <v>4.2079339999999998</v>
      </c>
      <c r="H224" s="61">
        <v>4.3274179999999998</v>
      </c>
      <c r="I224" s="61">
        <v>4.4300709999999999</v>
      </c>
      <c r="J224" s="61">
        <v>4.5199179999999997</v>
      </c>
    </row>
    <row r="225" spans="1:10" x14ac:dyDescent="0.2">
      <c r="A225" s="64">
        <v>224</v>
      </c>
      <c r="B225" s="61">
        <v>2.7868650000000001</v>
      </c>
      <c r="C225" s="61">
        <v>3.3366950000000002</v>
      </c>
      <c r="D225" s="61">
        <v>3.6605789999999998</v>
      </c>
      <c r="E225" s="61">
        <v>3.8892660000000001</v>
      </c>
      <c r="F225" s="61">
        <v>4.0652350000000004</v>
      </c>
      <c r="G225" s="61">
        <v>4.2077619999999998</v>
      </c>
      <c r="H225" s="61">
        <v>4.3272329999999997</v>
      </c>
      <c r="I225" s="61">
        <v>4.429875</v>
      </c>
      <c r="J225" s="61">
        <v>4.5197130000000003</v>
      </c>
    </row>
    <row r="226" spans="1:10" x14ac:dyDescent="0.2">
      <c r="A226" s="64">
        <v>225</v>
      </c>
      <c r="B226" s="61">
        <v>2.786797</v>
      </c>
      <c r="C226" s="61">
        <v>3.3365960000000001</v>
      </c>
      <c r="D226" s="61">
        <v>3.6604559999999999</v>
      </c>
      <c r="E226" s="61">
        <v>3.8891249999999999</v>
      </c>
      <c r="F226" s="61">
        <v>4.0650779999999997</v>
      </c>
      <c r="G226" s="61">
        <v>4.207592</v>
      </c>
      <c r="H226" s="61">
        <v>4.3270499999999998</v>
      </c>
      <c r="I226" s="61">
        <v>4.4296819999999997</v>
      </c>
      <c r="J226" s="61">
        <v>4.5195090000000002</v>
      </c>
    </row>
    <row r="227" spans="1:10" x14ac:dyDescent="0.2">
      <c r="A227" s="64">
        <v>226</v>
      </c>
      <c r="B227" s="61">
        <v>2.7867310000000001</v>
      </c>
      <c r="C227" s="61">
        <v>3.3364980000000002</v>
      </c>
      <c r="D227" s="61">
        <v>3.6603349999999999</v>
      </c>
      <c r="E227" s="61">
        <v>3.8889849999999999</v>
      </c>
      <c r="F227" s="61">
        <v>4.0649220000000001</v>
      </c>
      <c r="G227" s="61">
        <v>4.2074220000000002</v>
      </c>
      <c r="H227" s="61">
        <v>4.3268690000000003</v>
      </c>
      <c r="I227" s="61">
        <v>4.4294900000000004</v>
      </c>
      <c r="J227" s="61">
        <v>4.5193070000000004</v>
      </c>
    </row>
    <row r="228" spans="1:10" x14ac:dyDescent="0.2">
      <c r="A228" s="64">
        <v>227</v>
      </c>
      <c r="B228" s="61">
        <v>2.7866650000000002</v>
      </c>
      <c r="C228" s="61">
        <v>3.3363999999999998</v>
      </c>
      <c r="D228" s="61">
        <v>3.660215</v>
      </c>
      <c r="E228" s="61">
        <v>3.888846</v>
      </c>
      <c r="F228" s="61">
        <v>4.0647679999999999</v>
      </c>
      <c r="G228" s="61">
        <v>4.207255</v>
      </c>
      <c r="H228" s="61">
        <v>4.3266900000000001</v>
      </c>
      <c r="I228" s="61">
        <v>4.4292999999999996</v>
      </c>
      <c r="J228" s="61">
        <v>4.5191080000000001</v>
      </c>
    </row>
    <row r="229" spans="1:10" x14ac:dyDescent="0.2">
      <c r="A229" s="64">
        <v>228</v>
      </c>
      <c r="B229" s="61">
        <v>2.7865989999999998</v>
      </c>
      <c r="C229" s="61">
        <v>3.3363040000000002</v>
      </c>
      <c r="D229" s="61">
        <v>3.6600950000000001</v>
      </c>
      <c r="E229" s="61">
        <v>3.888709</v>
      </c>
      <c r="F229" s="61">
        <v>4.0646149999999999</v>
      </c>
      <c r="G229" s="61">
        <v>4.2070889999999999</v>
      </c>
      <c r="H229" s="61">
        <v>4.3265120000000001</v>
      </c>
      <c r="I229" s="61">
        <v>4.4291109999999998</v>
      </c>
      <c r="J229" s="61">
        <v>4.5189089999999998</v>
      </c>
    </row>
    <row r="230" spans="1:10" x14ac:dyDescent="0.2">
      <c r="A230" s="64">
        <v>229</v>
      </c>
      <c r="B230" s="61">
        <v>2.7865340000000001</v>
      </c>
      <c r="C230" s="61">
        <v>3.3362080000000001</v>
      </c>
      <c r="D230" s="61">
        <v>3.659977</v>
      </c>
      <c r="E230" s="61">
        <v>3.8885730000000001</v>
      </c>
      <c r="F230" s="61">
        <v>4.0644640000000001</v>
      </c>
      <c r="G230" s="61">
        <v>4.2069239999999999</v>
      </c>
      <c r="H230" s="61">
        <v>4.3263360000000004</v>
      </c>
      <c r="I230" s="61">
        <v>4.4289240000000003</v>
      </c>
      <c r="J230" s="61">
        <v>4.518713</v>
      </c>
    </row>
    <row r="231" spans="1:10" x14ac:dyDescent="0.2">
      <c r="A231" s="64">
        <v>230</v>
      </c>
      <c r="B231" s="61">
        <v>2.78647</v>
      </c>
      <c r="C231" s="61">
        <v>3.3361130000000001</v>
      </c>
      <c r="D231" s="61">
        <v>3.6598600000000001</v>
      </c>
      <c r="E231" s="61">
        <v>3.8884370000000001</v>
      </c>
      <c r="F231" s="61">
        <v>4.0643130000000003</v>
      </c>
      <c r="G231" s="61">
        <v>4.2067610000000002</v>
      </c>
      <c r="H231" s="61">
        <v>4.3261609999999999</v>
      </c>
      <c r="I231" s="61">
        <v>4.4287390000000002</v>
      </c>
      <c r="J231" s="61">
        <v>4.5185180000000003</v>
      </c>
    </row>
    <row r="232" spans="1:10" x14ac:dyDescent="0.2">
      <c r="A232" s="64">
        <v>231</v>
      </c>
      <c r="B232" s="61">
        <v>2.7864059999999999</v>
      </c>
      <c r="C232" s="61">
        <v>3.3360189999999998</v>
      </c>
      <c r="D232" s="61">
        <v>3.6597439999999999</v>
      </c>
      <c r="E232" s="61">
        <v>3.8883030000000001</v>
      </c>
      <c r="F232" s="61">
        <v>4.0641639999999999</v>
      </c>
      <c r="G232" s="61">
        <v>4.2065989999999998</v>
      </c>
      <c r="H232" s="61">
        <v>4.3259869999999996</v>
      </c>
      <c r="I232" s="61">
        <v>4.4285550000000002</v>
      </c>
      <c r="J232" s="61">
        <v>4.5183249999999999</v>
      </c>
    </row>
    <row r="233" spans="1:10" x14ac:dyDescent="0.2">
      <c r="A233" s="64">
        <v>232</v>
      </c>
      <c r="B233" s="61">
        <v>2.786343</v>
      </c>
      <c r="C233" s="61">
        <v>3.335925</v>
      </c>
      <c r="D233" s="61">
        <v>3.6596280000000001</v>
      </c>
      <c r="E233" s="61">
        <v>3.8881709999999998</v>
      </c>
      <c r="F233" s="61">
        <v>4.0640169999999998</v>
      </c>
      <c r="G233" s="61">
        <v>4.2064380000000003</v>
      </c>
      <c r="H233" s="61">
        <v>4.3258159999999997</v>
      </c>
      <c r="I233" s="61">
        <v>4.4283729999999997</v>
      </c>
      <c r="J233" s="61">
        <v>4.5181339999999999</v>
      </c>
    </row>
    <row r="234" spans="1:10" x14ac:dyDescent="0.2">
      <c r="A234" s="64">
        <v>233</v>
      </c>
      <c r="B234" s="61">
        <v>2.7862800000000001</v>
      </c>
      <c r="C234" s="61">
        <v>3.335833</v>
      </c>
      <c r="D234" s="61">
        <v>3.6595140000000002</v>
      </c>
      <c r="E234" s="61">
        <v>3.888039</v>
      </c>
      <c r="F234" s="61">
        <v>4.0638709999999998</v>
      </c>
      <c r="G234" s="61">
        <v>4.2062790000000003</v>
      </c>
      <c r="H234" s="61">
        <v>4.3256449999999997</v>
      </c>
      <c r="I234" s="61">
        <v>4.4281930000000003</v>
      </c>
      <c r="J234" s="61">
        <v>4.517944</v>
      </c>
    </row>
    <row r="235" spans="1:10" x14ac:dyDescent="0.2">
      <c r="A235" s="64">
        <v>234</v>
      </c>
      <c r="B235" s="61">
        <v>2.7862179999999999</v>
      </c>
      <c r="C235" s="61">
        <v>3.3357410000000001</v>
      </c>
      <c r="D235" s="61">
        <v>3.6594009999999999</v>
      </c>
      <c r="E235" s="61">
        <v>3.8879090000000001</v>
      </c>
      <c r="F235" s="61">
        <v>4.0637249999999998</v>
      </c>
      <c r="G235" s="61">
        <v>4.2061219999999997</v>
      </c>
      <c r="H235" s="61">
        <v>4.3254760000000001</v>
      </c>
      <c r="I235" s="61">
        <v>4.4280140000000001</v>
      </c>
      <c r="J235" s="61">
        <v>4.5177560000000003</v>
      </c>
    </row>
    <row r="236" spans="1:10" x14ac:dyDescent="0.2">
      <c r="A236" s="64">
        <v>235</v>
      </c>
      <c r="B236" s="61">
        <v>2.7861560000000001</v>
      </c>
      <c r="C236" s="61">
        <v>3.3356499999999998</v>
      </c>
      <c r="D236" s="61">
        <v>3.6592889999999998</v>
      </c>
      <c r="E236" s="61">
        <v>3.8877790000000001</v>
      </c>
      <c r="F236" s="61">
        <v>4.0635820000000002</v>
      </c>
      <c r="G236" s="61">
        <v>4.205965</v>
      </c>
      <c r="H236" s="61">
        <v>4.3253089999999998</v>
      </c>
      <c r="I236" s="61">
        <v>4.4278370000000002</v>
      </c>
      <c r="J236" s="61">
        <v>4.5175700000000001</v>
      </c>
    </row>
    <row r="237" spans="1:10" x14ac:dyDescent="0.2">
      <c r="A237" s="64">
        <v>236</v>
      </c>
      <c r="B237" s="61">
        <v>2.786095</v>
      </c>
      <c r="C237" s="61">
        <v>3.3355600000000001</v>
      </c>
      <c r="D237" s="61">
        <v>3.6591770000000001</v>
      </c>
      <c r="E237" s="61">
        <v>3.887651</v>
      </c>
      <c r="F237" s="61">
        <v>4.0634389999999998</v>
      </c>
      <c r="G237" s="61">
        <v>4.2058099999999996</v>
      </c>
      <c r="H237" s="61">
        <v>4.3251429999999997</v>
      </c>
      <c r="I237" s="61">
        <v>4.4276609999999996</v>
      </c>
      <c r="J237" s="61">
        <v>4.517385</v>
      </c>
    </row>
    <row r="238" spans="1:10" x14ac:dyDescent="0.2">
      <c r="A238" s="64">
        <v>237</v>
      </c>
      <c r="B238" s="61">
        <v>2.786035</v>
      </c>
      <c r="C238" s="61">
        <v>3.3354710000000001</v>
      </c>
      <c r="D238" s="61">
        <v>3.6590669999999998</v>
      </c>
      <c r="E238" s="61">
        <v>3.887524</v>
      </c>
      <c r="F238" s="61">
        <v>4.0632979999999996</v>
      </c>
      <c r="G238" s="61">
        <v>4.2056570000000004</v>
      </c>
      <c r="H238" s="61">
        <v>4.3249779999999998</v>
      </c>
      <c r="I238" s="61">
        <v>4.427486</v>
      </c>
      <c r="J238" s="61">
        <v>4.5172020000000002</v>
      </c>
    </row>
    <row r="239" spans="1:10" x14ac:dyDescent="0.2">
      <c r="A239" s="64">
        <v>238</v>
      </c>
      <c r="B239" s="61">
        <v>2.7859750000000001</v>
      </c>
      <c r="C239" s="61">
        <v>3.3353820000000001</v>
      </c>
      <c r="D239" s="61">
        <v>3.6589580000000002</v>
      </c>
      <c r="E239" s="61">
        <v>3.887397</v>
      </c>
      <c r="F239" s="61">
        <v>4.0631570000000004</v>
      </c>
      <c r="G239" s="61">
        <v>4.2055040000000004</v>
      </c>
      <c r="H239" s="61">
        <v>4.3248150000000001</v>
      </c>
      <c r="I239" s="61">
        <v>4.427314</v>
      </c>
      <c r="J239" s="61">
        <v>4.5170199999999996</v>
      </c>
    </row>
    <row r="240" spans="1:10" x14ac:dyDescent="0.2">
      <c r="A240" s="64">
        <v>239</v>
      </c>
      <c r="B240" s="61">
        <v>2.7859150000000001</v>
      </c>
      <c r="C240" s="61">
        <v>3.3352940000000002</v>
      </c>
      <c r="D240" s="61">
        <v>3.658849</v>
      </c>
      <c r="E240" s="61">
        <v>3.8872719999999998</v>
      </c>
      <c r="F240" s="61">
        <v>4.0630179999999996</v>
      </c>
      <c r="G240" s="61">
        <v>4.2053529999999997</v>
      </c>
      <c r="H240" s="61">
        <v>4.3246529999999996</v>
      </c>
      <c r="I240" s="61">
        <v>4.4271419999999999</v>
      </c>
      <c r="J240" s="61">
        <v>4.5168400000000002</v>
      </c>
    </row>
    <row r="241" spans="1:10" x14ac:dyDescent="0.2">
      <c r="A241" s="64">
        <v>240</v>
      </c>
      <c r="B241" s="61">
        <v>2.7858559999999999</v>
      </c>
      <c r="C241" s="61">
        <v>3.335207</v>
      </c>
      <c r="D241" s="61">
        <v>3.6587420000000002</v>
      </c>
      <c r="E241" s="61">
        <v>3.8871479999999998</v>
      </c>
      <c r="F241" s="61">
        <v>4.062881</v>
      </c>
      <c r="G241" s="61">
        <v>4.205203</v>
      </c>
      <c r="H241" s="61">
        <v>4.3244930000000004</v>
      </c>
      <c r="I241" s="61">
        <v>4.4269720000000001</v>
      </c>
      <c r="J241" s="61">
        <v>4.516661</v>
      </c>
    </row>
    <row r="242" spans="1:10" x14ac:dyDescent="0.2">
      <c r="A242" s="64">
        <v>241</v>
      </c>
      <c r="B242" s="61">
        <v>2.7857970000000001</v>
      </c>
      <c r="C242" s="61">
        <v>3.335121</v>
      </c>
      <c r="D242" s="61">
        <v>3.6586349999999999</v>
      </c>
      <c r="E242" s="61">
        <v>3.887025</v>
      </c>
      <c r="F242" s="61">
        <v>4.0627440000000004</v>
      </c>
      <c r="G242" s="61">
        <v>4.2050549999999998</v>
      </c>
      <c r="H242" s="61">
        <v>4.3243340000000003</v>
      </c>
      <c r="I242" s="61">
        <v>4.4268029999999996</v>
      </c>
      <c r="J242" s="61">
        <v>4.5164840000000002</v>
      </c>
    </row>
    <row r="243" spans="1:10" x14ac:dyDescent="0.2">
      <c r="A243" s="64">
        <v>242</v>
      </c>
      <c r="B243" s="61">
        <v>2.785739</v>
      </c>
      <c r="C243" s="61">
        <v>3.335035</v>
      </c>
      <c r="D243" s="61">
        <v>3.6585290000000001</v>
      </c>
      <c r="E243" s="61">
        <v>3.8869030000000002</v>
      </c>
      <c r="F243" s="61">
        <v>4.062608</v>
      </c>
      <c r="G243" s="61">
        <v>4.2049070000000004</v>
      </c>
      <c r="H243" s="61">
        <v>4.3241759999999996</v>
      </c>
      <c r="I243" s="61">
        <v>4.4266360000000002</v>
      </c>
      <c r="J243" s="61">
        <v>4.5163080000000004</v>
      </c>
    </row>
    <row r="244" spans="1:10" x14ac:dyDescent="0.2">
      <c r="A244" s="64">
        <v>243</v>
      </c>
      <c r="B244" s="61">
        <v>2.785682</v>
      </c>
      <c r="C244" s="61">
        <v>3.3349500000000001</v>
      </c>
      <c r="D244" s="61">
        <v>3.6584240000000001</v>
      </c>
      <c r="E244" s="61">
        <v>3.8867820000000002</v>
      </c>
      <c r="F244" s="61">
        <v>4.0624739999999999</v>
      </c>
      <c r="G244" s="61">
        <v>4.2047610000000004</v>
      </c>
      <c r="H244" s="61">
        <v>4.3240189999999998</v>
      </c>
      <c r="I244" s="61">
        <v>4.4264700000000001</v>
      </c>
      <c r="J244" s="61">
        <v>4.5161340000000001</v>
      </c>
    </row>
    <row r="245" spans="1:10" x14ac:dyDescent="0.2">
      <c r="A245" s="64">
        <v>244</v>
      </c>
      <c r="B245" s="61">
        <v>2.785625</v>
      </c>
      <c r="C245" s="61">
        <v>3.3348659999999999</v>
      </c>
      <c r="D245" s="61">
        <v>3.6583199999999998</v>
      </c>
      <c r="E245" s="61">
        <v>3.886663</v>
      </c>
      <c r="F245" s="61">
        <v>4.0623399999999998</v>
      </c>
      <c r="G245" s="61">
        <v>4.2046159999999997</v>
      </c>
      <c r="H245" s="61">
        <v>4.3238640000000004</v>
      </c>
      <c r="I245" s="61">
        <v>4.4263060000000003</v>
      </c>
      <c r="J245" s="61">
        <v>4.5159609999999999</v>
      </c>
    </row>
    <row r="246" spans="1:10" x14ac:dyDescent="0.2">
      <c r="A246" s="64">
        <v>245</v>
      </c>
      <c r="B246" s="61">
        <v>2.785568</v>
      </c>
      <c r="C246" s="61">
        <v>3.3347820000000001</v>
      </c>
      <c r="D246" s="61">
        <v>3.6582170000000001</v>
      </c>
      <c r="E246" s="61">
        <v>3.8865440000000002</v>
      </c>
      <c r="F246" s="61">
        <v>4.062208</v>
      </c>
      <c r="G246" s="61">
        <v>4.204472</v>
      </c>
      <c r="H246" s="61">
        <v>4.3237100000000002</v>
      </c>
      <c r="I246" s="61">
        <v>4.4261429999999997</v>
      </c>
      <c r="J246" s="61">
        <v>4.51579</v>
      </c>
    </row>
    <row r="247" spans="1:10" x14ac:dyDescent="0.2">
      <c r="A247" s="64">
        <v>246</v>
      </c>
      <c r="B247" s="61">
        <v>2.7855120000000002</v>
      </c>
      <c r="C247" s="61">
        <v>3.3347000000000002</v>
      </c>
      <c r="D247" s="61">
        <v>3.6581139999999999</v>
      </c>
      <c r="E247" s="61">
        <v>3.8864260000000002</v>
      </c>
      <c r="F247" s="61">
        <v>4.0620770000000004</v>
      </c>
      <c r="G247" s="61">
        <v>4.2043299999999997</v>
      </c>
      <c r="H247" s="61">
        <v>4.3235580000000002</v>
      </c>
      <c r="I247" s="61">
        <v>4.4259810000000002</v>
      </c>
      <c r="J247" s="61">
        <v>4.5156200000000002</v>
      </c>
    </row>
    <row r="248" spans="1:10" x14ac:dyDescent="0.2">
      <c r="A248" s="64">
        <v>247</v>
      </c>
      <c r="B248" s="61">
        <v>2.7854559999999999</v>
      </c>
      <c r="C248" s="61">
        <v>3.3346170000000002</v>
      </c>
      <c r="D248" s="61">
        <v>3.658013</v>
      </c>
      <c r="E248" s="61">
        <v>3.8863080000000001</v>
      </c>
      <c r="F248" s="61">
        <v>4.061947</v>
      </c>
      <c r="G248" s="61">
        <v>4.2041880000000003</v>
      </c>
      <c r="H248" s="61">
        <v>4.3234060000000003</v>
      </c>
      <c r="I248" s="61">
        <v>4.425821</v>
      </c>
      <c r="J248" s="61">
        <v>4.5154509999999997</v>
      </c>
    </row>
    <row r="249" spans="1:10" x14ac:dyDescent="0.2">
      <c r="A249" s="64">
        <v>248</v>
      </c>
      <c r="B249" s="61">
        <v>2.7854009999999998</v>
      </c>
      <c r="C249" s="61">
        <v>3.3345359999999999</v>
      </c>
      <c r="D249" s="61">
        <v>3.6579120000000001</v>
      </c>
      <c r="E249" s="61">
        <v>3.8861919999999999</v>
      </c>
      <c r="F249" s="61">
        <v>4.0618179999999997</v>
      </c>
      <c r="G249" s="61">
        <v>4.2040480000000002</v>
      </c>
      <c r="H249" s="61">
        <v>4.3232559999999998</v>
      </c>
      <c r="I249" s="61">
        <v>4.425662</v>
      </c>
      <c r="J249" s="61">
        <v>4.5152840000000003</v>
      </c>
    </row>
    <row r="250" spans="1:10" x14ac:dyDescent="0.2">
      <c r="A250" s="64">
        <v>249</v>
      </c>
      <c r="B250" s="61">
        <v>2.7853460000000001</v>
      </c>
      <c r="C250" s="61">
        <v>3.3344550000000002</v>
      </c>
      <c r="D250" s="61">
        <v>3.6578119999999998</v>
      </c>
      <c r="E250" s="61">
        <v>3.8860769999999998</v>
      </c>
      <c r="F250" s="61">
        <v>4.0616899999999996</v>
      </c>
      <c r="G250" s="61">
        <v>4.2039090000000003</v>
      </c>
      <c r="H250" s="61">
        <v>4.3231070000000003</v>
      </c>
      <c r="I250" s="61">
        <v>4.4255040000000001</v>
      </c>
      <c r="J250" s="61">
        <v>4.5151180000000002</v>
      </c>
    </row>
    <row r="251" spans="1:10" x14ac:dyDescent="0.2">
      <c r="A251" s="64">
        <v>250</v>
      </c>
      <c r="B251" s="61">
        <v>2.785291</v>
      </c>
      <c r="C251" s="61">
        <v>3.3343750000000001</v>
      </c>
      <c r="D251" s="61">
        <v>3.6577130000000002</v>
      </c>
      <c r="E251" s="61">
        <v>3.8859629999999998</v>
      </c>
      <c r="F251" s="61">
        <v>4.0615629999999996</v>
      </c>
      <c r="G251" s="61">
        <v>4.2037709999999997</v>
      </c>
      <c r="H251" s="61">
        <v>4.322959</v>
      </c>
      <c r="I251" s="61">
        <v>4.4253470000000004</v>
      </c>
      <c r="J251" s="61">
        <v>4.5149530000000002</v>
      </c>
    </row>
    <row r="252" spans="1:10" x14ac:dyDescent="0.2">
      <c r="A252" s="64">
        <v>251</v>
      </c>
      <c r="B252" s="61">
        <v>2.785237</v>
      </c>
      <c r="C252" s="61">
        <v>3.334295</v>
      </c>
      <c r="D252" s="61">
        <v>3.6576149999999998</v>
      </c>
      <c r="E252" s="61">
        <v>3.88585</v>
      </c>
      <c r="F252" s="61">
        <v>4.0614369999999997</v>
      </c>
      <c r="G252" s="61">
        <v>4.2036340000000001</v>
      </c>
      <c r="H252" s="61">
        <v>4.3228119999999999</v>
      </c>
      <c r="I252" s="61">
        <v>4.425192</v>
      </c>
      <c r="J252" s="61">
        <v>4.5147899999999996</v>
      </c>
    </row>
    <row r="253" spans="1:10" x14ac:dyDescent="0.2">
      <c r="A253" s="64">
        <v>252</v>
      </c>
      <c r="B253" s="61">
        <v>2.7851840000000001</v>
      </c>
      <c r="C253" s="61">
        <v>3.3342160000000001</v>
      </c>
      <c r="D253" s="61">
        <v>3.6575169999999999</v>
      </c>
      <c r="E253" s="61">
        <v>3.8857370000000002</v>
      </c>
      <c r="F253" s="61">
        <v>4.061312</v>
      </c>
      <c r="G253" s="61">
        <v>4.2034979999999997</v>
      </c>
      <c r="H253" s="61">
        <v>4.322667</v>
      </c>
      <c r="I253" s="61">
        <v>4.4250379999999998</v>
      </c>
      <c r="J253" s="61">
        <v>4.5146280000000001</v>
      </c>
    </row>
    <row r="254" spans="1:10" x14ac:dyDescent="0.2">
      <c r="A254" s="64">
        <v>253</v>
      </c>
      <c r="B254" s="61">
        <v>2.7851309999999998</v>
      </c>
      <c r="C254" s="61">
        <v>3.3341379999999998</v>
      </c>
      <c r="D254" s="61">
        <v>3.6574209999999998</v>
      </c>
      <c r="E254" s="61">
        <v>3.8856259999999998</v>
      </c>
      <c r="F254" s="61">
        <v>4.0611879999999996</v>
      </c>
      <c r="G254" s="61">
        <v>4.2033639999999997</v>
      </c>
      <c r="H254" s="61">
        <v>4.3225230000000003</v>
      </c>
      <c r="I254" s="61">
        <v>4.4248849999999997</v>
      </c>
      <c r="J254" s="61">
        <v>4.5144669999999998</v>
      </c>
    </row>
    <row r="255" spans="1:10" x14ac:dyDescent="0.2">
      <c r="A255" s="64">
        <v>254</v>
      </c>
      <c r="B255" s="61">
        <v>2.7850779999999999</v>
      </c>
      <c r="C255" s="61">
        <v>3.33406</v>
      </c>
      <c r="D255" s="61">
        <v>3.6573250000000002</v>
      </c>
      <c r="E255" s="61">
        <v>3.8855149999999998</v>
      </c>
      <c r="F255" s="61">
        <v>4.0610650000000001</v>
      </c>
      <c r="G255" s="61">
        <v>4.2032299999999996</v>
      </c>
      <c r="H255" s="61">
        <v>4.3223799999999999</v>
      </c>
      <c r="I255" s="61">
        <v>4.4247329999999998</v>
      </c>
      <c r="J255" s="61">
        <v>4.5143079999999998</v>
      </c>
    </row>
    <row r="256" spans="1:10" x14ac:dyDescent="0.2">
      <c r="A256" s="64">
        <v>255</v>
      </c>
      <c r="B256" s="61">
        <v>2.7850259999999998</v>
      </c>
      <c r="C256" s="61">
        <v>3.3339829999999999</v>
      </c>
      <c r="D256" s="61">
        <v>3.6572290000000001</v>
      </c>
      <c r="E256" s="61">
        <v>3.885405</v>
      </c>
      <c r="F256" s="61">
        <v>4.060943</v>
      </c>
      <c r="G256" s="61">
        <v>4.2030969999999996</v>
      </c>
      <c r="H256" s="61">
        <v>4.3222379999999996</v>
      </c>
      <c r="I256" s="61">
        <v>4.424582</v>
      </c>
      <c r="J256" s="61">
        <v>4.5141499999999999</v>
      </c>
    </row>
    <row r="257" spans="1:10" x14ac:dyDescent="0.2">
      <c r="A257" s="64">
        <v>256</v>
      </c>
      <c r="B257" s="61">
        <v>2.7849740000000001</v>
      </c>
      <c r="C257" s="61">
        <v>3.3339059999999998</v>
      </c>
      <c r="D257" s="61">
        <v>3.6571349999999998</v>
      </c>
      <c r="E257" s="61">
        <v>3.8852959999999999</v>
      </c>
      <c r="F257" s="61">
        <v>4.0608219999999999</v>
      </c>
      <c r="G257" s="61">
        <v>4.202966</v>
      </c>
      <c r="H257" s="61">
        <v>4.3220970000000003</v>
      </c>
      <c r="I257" s="61">
        <v>4.4244329999999996</v>
      </c>
      <c r="J257" s="61">
        <v>4.5139930000000001</v>
      </c>
    </row>
    <row r="258" spans="1:10" x14ac:dyDescent="0.2">
      <c r="A258" s="64">
        <v>257</v>
      </c>
      <c r="B258" s="61">
        <v>2.7849219999999999</v>
      </c>
      <c r="C258" s="61">
        <v>3.3338299999999998</v>
      </c>
      <c r="D258" s="61">
        <v>3.657041</v>
      </c>
      <c r="E258" s="61">
        <v>3.8851879999999999</v>
      </c>
      <c r="F258" s="61">
        <v>4.060702</v>
      </c>
      <c r="G258" s="61">
        <v>4.2028350000000003</v>
      </c>
      <c r="H258" s="61">
        <v>4.3219570000000003</v>
      </c>
      <c r="I258" s="61">
        <v>4.4242850000000002</v>
      </c>
      <c r="J258" s="61">
        <v>4.5138369999999997</v>
      </c>
    </row>
    <row r="259" spans="1:10" x14ac:dyDescent="0.2">
      <c r="A259" s="64">
        <v>258</v>
      </c>
      <c r="B259" s="61">
        <v>2.7848709999999999</v>
      </c>
      <c r="C259" s="61">
        <v>3.333755</v>
      </c>
      <c r="D259" s="61">
        <v>3.6569479999999999</v>
      </c>
      <c r="E259" s="61">
        <v>3.885081</v>
      </c>
      <c r="F259" s="61">
        <v>4.0605830000000003</v>
      </c>
      <c r="G259" s="61">
        <v>4.2027049999999999</v>
      </c>
      <c r="H259" s="61">
        <v>4.3218180000000004</v>
      </c>
      <c r="I259" s="61">
        <v>4.4241380000000001</v>
      </c>
      <c r="J259" s="61">
        <v>4.5136830000000003</v>
      </c>
    </row>
    <row r="260" spans="1:10" x14ac:dyDescent="0.2">
      <c r="A260" s="64">
        <v>259</v>
      </c>
      <c r="B260" s="61">
        <v>2.784821</v>
      </c>
      <c r="C260" s="61">
        <v>3.3336800000000002</v>
      </c>
      <c r="D260" s="61">
        <v>3.6568559999999999</v>
      </c>
      <c r="E260" s="61">
        <v>3.8849749999999998</v>
      </c>
      <c r="F260" s="61">
        <v>4.0604639999999996</v>
      </c>
      <c r="G260" s="61">
        <v>4.2025769999999998</v>
      </c>
      <c r="H260" s="61">
        <v>4.3216799999999997</v>
      </c>
      <c r="I260" s="61">
        <v>4.4239920000000001</v>
      </c>
      <c r="J260" s="61">
        <v>4.5135290000000001</v>
      </c>
    </row>
    <row r="261" spans="1:10" x14ac:dyDescent="0.2">
      <c r="A261" s="64">
        <v>260</v>
      </c>
      <c r="B261" s="61">
        <v>2.78477</v>
      </c>
      <c r="C261" s="61">
        <v>3.3336060000000001</v>
      </c>
      <c r="D261" s="61">
        <v>3.6567639999999999</v>
      </c>
      <c r="E261" s="61">
        <v>3.8848690000000001</v>
      </c>
      <c r="F261" s="61">
        <v>4.0603470000000002</v>
      </c>
      <c r="G261" s="61">
        <v>4.2024489999999997</v>
      </c>
      <c r="H261" s="61">
        <v>4.3215440000000003</v>
      </c>
      <c r="I261" s="61">
        <v>4.4238470000000003</v>
      </c>
      <c r="J261" s="61">
        <v>4.5133770000000002</v>
      </c>
    </row>
    <row r="262" spans="1:10" x14ac:dyDescent="0.2">
      <c r="A262" s="64">
        <v>261</v>
      </c>
      <c r="B262" s="61">
        <v>2.7847200000000001</v>
      </c>
      <c r="C262" s="61">
        <v>3.3335330000000001</v>
      </c>
      <c r="D262" s="61">
        <v>3.6566730000000001</v>
      </c>
      <c r="E262" s="61">
        <v>3.8847640000000001</v>
      </c>
      <c r="F262" s="61">
        <v>4.0602309999999999</v>
      </c>
      <c r="G262" s="61">
        <v>4.2023229999999998</v>
      </c>
      <c r="H262" s="61">
        <v>4.3214079999999999</v>
      </c>
      <c r="I262" s="61">
        <v>4.4237039999999999</v>
      </c>
      <c r="J262" s="61">
        <v>4.5132260000000004</v>
      </c>
    </row>
    <row r="263" spans="1:10" x14ac:dyDescent="0.2">
      <c r="A263" s="64">
        <v>262</v>
      </c>
      <c r="B263" s="61">
        <v>2.7846709999999999</v>
      </c>
      <c r="C263" s="61">
        <v>3.3334600000000001</v>
      </c>
      <c r="D263" s="61">
        <v>3.6565829999999999</v>
      </c>
      <c r="E263" s="61">
        <v>3.8846609999999999</v>
      </c>
      <c r="F263" s="61">
        <v>4.0601149999999997</v>
      </c>
      <c r="G263" s="61">
        <v>4.202197</v>
      </c>
      <c r="H263" s="61">
        <v>4.3212739999999998</v>
      </c>
      <c r="I263" s="61">
        <v>4.4235610000000003</v>
      </c>
      <c r="J263" s="61">
        <v>4.5130759999999999</v>
      </c>
    </row>
    <row r="264" spans="1:10" x14ac:dyDescent="0.2">
      <c r="A264" s="64">
        <v>263</v>
      </c>
      <c r="B264" s="61">
        <v>2.7846220000000002</v>
      </c>
      <c r="C264" s="61">
        <v>3.3333870000000001</v>
      </c>
      <c r="D264" s="61">
        <v>3.6564939999999999</v>
      </c>
      <c r="E264" s="61">
        <v>3.884557</v>
      </c>
      <c r="F264" s="61">
        <v>4.0600009999999997</v>
      </c>
      <c r="G264" s="61">
        <v>4.2020730000000004</v>
      </c>
      <c r="H264" s="61">
        <v>4.3211399999999998</v>
      </c>
      <c r="I264" s="61">
        <v>4.4234200000000001</v>
      </c>
      <c r="J264" s="61">
        <v>4.5129279999999996</v>
      </c>
    </row>
    <row r="265" spans="1:10" x14ac:dyDescent="0.2">
      <c r="A265" s="64">
        <v>264</v>
      </c>
      <c r="B265" s="61">
        <v>2.784573</v>
      </c>
      <c r="C265" s="61">
        <v>3.3333149999999998</v>
      </c>
      <c r="D265" s="61">
        <v>3.6564049999999999</v>
      </c>
      <c r="E265" s="61">
        <v>3.884455</v>
      </c>
      <c r="F265" s="61">
        <v>4.0598869999999998</v>
      </c>
      <c r="G265" s="61">
        <v>4.2019489999999999</v>
      </c>
      <c r="H265" s="61">
        <v>4.321008</v>
      </c>
      <c r="I265" s="61">
        <v>4.4232800000000001</v>
      </c>
      <c r="J265" s="61">
        <v>4.5127800000000002</v>
      </c>
    </row>
    <row r="266" spans="1:10" x14ac:dyDescent="0.2">
      <c r="A266" s="64">
        <v>265</v>
      </c>
      <c r="B266" s="61">
        <v>2.7845249999999999</v>
      </c>
      <c r="C266" s="61">
        <v>3.3332440000000001</v>
      </c>
      <c r="D266" s="61">
        <v>3.656317</v>
      </c>
      <c r="E266" s="61">
        <v>3.8843529999999999</v>
      </c>
      <c r="F266" s="61">
        <v>4.059774</v>
      </c>
      <c r="G266" s="61">
        <v>4.2018259999999996</v>
      </c>
      <c r="H266" s="61">
        <v>4.3208760000000002</v>
      </c>
      <c r="I266" s="61">
        <v>4.4231400000000001</v>
      </c>
      <c r="J266" s="61">
        <v>4.5126340000000003</v>
      </c>
    </row>
    <row r="267" spans="1:10" x14ac:dyDescent="0.2">
      <c r="A267" s="64">
        <v>266</v>
      </c>
      <c r="B267" s="61">
        <v>2.7844769999999999</v>
      </c>
      <c r="C267" s="61">
        <v>3.3331729999999999</v>
      </c>
      <c r="D267" s="61">
        <v>3.6562290000000002</v>
      </c>
      <c r="E267" s="61">
        <v>3.8842530000000002</v>
      </c>
      <c r="F267" s="61">
        <v>4.0596620000000003</v>
      </c>
      <c r="G267" s="61">
        <v>4.2017040000000003</v>
      </c>
      <c r="H267" s="61">
        <v>4.3207459999999998</v>
      </c>
      <c r="I267" s="61">
        <v>4.4230020000000003</v>
      </c>
      <c r="J267" s="61">
        <v>4.5124890000000004</v>
      </c>
    </row>
    <row r="268" spans="1:10" x14ac:dyDescent="0.2">
      <c r="A268" s="64">
        <v>267</v>
      </c>
      <c r="B268" s="61">
        <v>2.7844289999999998</v>
      </c>
      <c r="C268" s="61">
        <v>3.3331029999999999</v>
      </c>
      <c r="D268" s="61">
        <v>3.6561430000000001</v>
      </c>
      <c r="E268" s="61">
        <v>3.884153</v>
      </c>
      <c r="F268" s="61">
        <v>4.0595509999999999</v>
      </c>
      <c r="G268" s="61">
        <v>4.2015830000000003</v>
      </c>
      <c r="H268" s="61">
        <v>4.3206160000000002</v>
      </c>
      <c r="I268" s="61">
        <v>4.4228649999999998</v>
      </c>
      <c r="J268" s="61">
        <v>4.5123439999999997</v>
      </c>
    </row>
    <row r="269" spans="1:10" x14ac:dyDescent="0.2">
      <c r="A269" s="64">
        <v>268</v>
      </c>
      <c r="B269" s="61">
        <v>2.7843819999999999</v>
      </c>
      <c r="C269" s="61">
        <v>3.3330329999999999</v>
      </c>
      <c r="D269" s="61">
        <v>3.656056</v>
      </c>
      <c r="E269" s="61">
        <v>3.8840530000000002</v>
      </c>
      <c r="F269" s="61">
        <v>4.0594400000000004</v>
      </c>
      <c r="G269" s="61">
        <v>4.2014630000000004</v>
      </c>
      <c r="H269" s="61">
        <v>4.3204880000000001</v>
      </c>
      <c r="I269" s="61">
        <v>4.4227290000000004</v>
      </c>
      <c r="J269" s="61">
        <v>4.5122010000000001</v>
      </c>
    </row>
    <row r="270" spans="1:10" x14ac:dyDescent="0.2">
      <c r="A270" s="64">
        <v>269</v>
      </c>
      <c r="B270" s="61">
        <v>2.784335</v>
      </c>
      <c r="C270" s="61">
        <v>3.332964</v>
      </c>
      <c r="D270" s="61">
        <v>3.6559710000000001</v>
      </c>
      <c r="E270" s="61">
        <v>3.8839549999999998</v>
      </c>
      <c r="F270" s="61">
        <v>4.0593310000000002</v>
      </c>
      <c r="G270" s="61">
        <v>4.2013439999999997</v>
      </c>
      <c r="H270" s="61">
        <v>4.32036</v>
      </c>
      <c r="I270" s="61">
        <v>4.4225940000000001</v>
      </c>
      <c r="J270" s="61">
        <v>4.5120589999999998</v>
      </c>
    </row>
    <row r="271" spans="1:10" x14ac:dyDescent="0.2">
      <c r="A271" s="64">
        <v>270</v>
      </c>
      <c r="B271" s="61">
        <v>2.7842880000000001</v>
      </c>
      <c r="C271" s="61">
        <v>3.3328950000000002</v>
      </c>
      <c r="D271" s="61">
        <v>3.6558860000000002</v>
      </c>
      <c r="E271" s="61">
        <v>3.8838569999999999</v>
      </c>
      <c r="F271" s="61">
        <v>4.0592220000000001</v>
      </c>
      <c r="G271" s="61">
        <v>4.2012260000000001</v>
      </c>
      <c r="H271" s="61">
        <v>4.3202340000000001</v>
      </c>
      <c r="I271" s="61">
        <v>4.4224589999999999</v>
      </c>
      <c r="J271" s="61">
        <v>4.5119179999999997</v>
      </c>
    </row>
    <row r="272" spans="1:10" x14ac:dyDescent="0.2">
      <c r="A272" s="64">
        <v>271</v>
      </c>
      <c r="B272" s="61">
        <v>2.7842419999999999</v>
      </c>
      <c r="C272" s="61">
        <v>3.332827</v>
      </c>
      <c r="D272" s="61">
        <v>3.655802</v>
      </c>
      <c r="E272" s="61">
        <v>3.8837600000000001</v>
      </c>
      <c r="F272" s="61">
        <v>4.0591140000000001</v>
      </c>
      <c r="G272" s="61">
        <v>4.2011089999999998</v>
      </c>
      <c r="H272" s="61">
        <v>4.3201080000000003</v>
      </c>
      <c r="I272" s="61">
        <v>4.422326</v>
      </c>
      <c r="J272" s="61">
        <v>4.5117779999999996</v>
      </c>
    </row>
    <row r="273" spans="1:10" x14ac:dyDescent="0.2">
      <c r="A273" s="64">
        <v>272</v>
      </c>
      <c r="B273" s="61">
        <v>2.7841960000000001</v>
      </c>
      <c r="C273" s="61">
        <v>3.3327589999999998</v>
      </c>
      <c r="D273" s="61">
        <v>3.6557179999999998</v>
      </c>
      <c r="E273" s="61">
        <v>3.8836629999999999</v>
      </c>
      <c r="F273" s="61">
        <v>4.0590070000000003</v>
      </c>
      <c r="G273" s="61">
        <v>4.2009920000000003</v>
      </c>
      <c r="H273" s="61">
        <v>4.3199829999999997</v>
      </c>
      <c r="I273" s="61">
        <v>4.4221940000000002</v>
      </c>
      <c r="J273" s="61">
        <v>4.5116389999999997</v>
      </c>
    </row>
    <row r="274" spans="1:10" x14ac:dyDescent="0.2">
      <c r="A274" s="64">
        <v>273</v>
      </c>
      <c r="B274" s="61">
        <v>2.7841499999999999</v>
      </c>
      <c r="C274" s="61">
        <v>3.3326920000000002</v>
      </c>
      <c r="D274" s="61">
        <v>3.6556350000000002</v>
      </c>
      <c r="E274" s="61">
        <v>3.8835679999999999</v>
      </c>
      <c r="F274" s="61">
        <v>4.0589000000000004</v>
      </c>
      <c r="G274" s="61">
        <v>4.2008770000000002</v>
      </c>
      <c r="H274" s="61">
        <v>4.3198590000000001</v>
      </c>
      <c r="I274" s="61">
        <v>4.4220629999999996</v>
      </c>
      <c r="J274" s="61">
        <v>4.511501</v>
      </c>
    </row>
    <row r="275" spans="1:10" x14ac:dyDescent="0.2">
      <c r="A275" s="64">
        <v>274</v>
      </c>
      <c r="B275" s="61">
        <v>2.7841049999999998</v>
      </c>
      <c r="C275" s="61">
        <v>3.3326250000000002</v>
      </c>
      <c r="D275" s="61">
        <v>3.6555529999999998</v>
      </c>
      <c r="E275" s="61">
        <v>3.883473</v>
      </c>
      <c r="F275" s="61">
        <v>4.0587949999999999</v>
      </c>
      <c r="G275" s="61">
        <v>4.2007620000000001</v>
      </c>
      <c r="H275" s="61">
        <v>4.3197369999999999</v>
      </c>
      <c r="I275" s="61">
        <v>4.4219330000000001</v>
      </c>
      <c r="J275" s="61">
        <v>4.5113649999999996</v>
      </c>
    </row>
    <row r="276" spans="1:10" x14ac:dyDescent="0.2">
      <c r="A276" s="64">
        <v>275</v>
      </c>
      <c r="B276" s="61">
        <v>2.7840600000000002</v>
      </c>
      <c r="C276" s="61">
        <v>3.3325589999999998</v>
      </c>
      <c r="D276" s="61">
        <v>3.6554709999999999</v>
      </c>
      <c r="E276" s="61">
        <v>3.883378</v>
      </c>
      <c r="F276" s="61">
        <v>4.0586900000000004</v>
      </c>
      <c r="G276" s="61">
        <v>4.2006480000000002</v>
      </c>
      <c r="H276" s="61">
        <v>4.3196149999999998</v>
      </c>
      <c r="I276" s="61">
        <v>4.4218029999999997</v>
      </c>
      <c r="J276" s="61">
        <v>4.5112290000000002</v>
      </c>
    </row>
    <row r="277" spans="1:10" x14ac:dyDescent="0.2">
      <c r="A277" s="64">
        <v>276</v>
      </c>
      <c r="B277" s="61">
        <v>2.7840159999999998</v>
      </c>
      <c r="C277" s="61">
        <v>3.3324929999999999</v>
      </c>
      <c r="D277" s="61">
        <v>3.6553900000000001</v>
      </c>
      <c r="E277" s="61">
        <v>3.8832849999999999</v>
      </c>
      <c r="F277" s="61">
        <v>4.058586</v>
      </c>
      <c r="G277" s="61">
        <v>4.2005350000000004</v>
      </c>
      <c r="H277" s="61">
        <v>4.3194929999999996</v>
      </c>
      <c r="I277" s="61">
        <v>4.4216749999999996</v>
      </c>
      <c r="J277" s="61">
        <v>4.5110939999999999</v>
      </c>
    </row>
    <row r="278" spans="1:10" x14ac:dyDescent="0.2">
      <c r="A278" s="64">
        <v>277</v>
      </c>
      <c r="B278" s="61">
        <v>2.7839710000000002</v>
      </c>
      <c r="C278" s="61">
        <v>3.3324280000000002</v>
      </c>
      <c r="D278" s="61">
        <v>3.6553089999999999</v>
      </c>
      <c r="E278" s="61">
        <v>3.8831920000000002</v>
      </c>
      <c r="F278" s="61">
        <v>4.0584829999999998</v>
      </c>
      <c r="G278" s="61">
        <v>4.2004219999999997</v>
      </c>
      <c r="H278" s="61">
        <v>4.3193729999999997</v>
      </c>
      <c r="I278" s="61">
        <v>4.4215479999999996</v>
      </c>
      <c r="J278" s="61">
        <v>4.5109599999999999</v>
      </c>
    </row>
    <row r="279" spans="1:10" x14ac:dyDescent="0.2">
      <c r="A279" s="64">
        <v>278</v>
      </c>
      <c r="B279" s="61">
        <v>2.7839269999999998</v>
      </c>
      <c r="C279" s="61">
        <v>3.332363</v>
      </c>
      <c r="D279" s="61">
        <v>3.6552289999999998</v>
      </c>
      <c r="E279" s="61">
        <v>3.8831000000000002</v>
      </c>
      <c r="F279" s="61">
        <v>4.0583799999999997</v>
      </c>
      <c r="G279" s="61">
        <v>4.2003110000000001</v>
      </c>
      <c r="H279" s="61">
        <v>4.3192539999999999</v>
      </c>
      <c r="I279" s="61">
        <v>4.4214209999999996</v>
      </c>
      <c r="J279" s="61">
        <v>4.5108269999999999</v>
      </c>
    </row>
    <row r="280" spans="1:10" x14ac:dyDescent="0.2">
      <c r="A280" s="64">
        <v>279</v>
      </c>
      <c r="B280" s="61">
        <v>2.783884</v>
      </c>
      <c r="C280" s="61">
        <v>3.3322989999999999</v>
      </c>
      <c r="D280" s="61">
        <v>3.6551499999999999</v>
      </c>
      <c r="E280" s="61">
        <v>3.8830079999999998</v>
      </c>
      <c r="F280" s="61">
        <v>4.0582779999999996</v>
      </c>
      <c r="G280" s="61">
        <v>4.2001999999999997</v>
      </c>
      <c r="H280" s="61">
        <v>4.3191350000000002</v>
      </c>
      <c r="I280" s="61">
        <v>4.4212959999999999</v>
      </c>
      <c r="J280" s="61">
        <v>4.5106950000000001</v>
      </c>
    </row>
    <row r="281" spans="1:10" x14ac:dyDescent="0.2">
      <c r="A281" s="64">
        <v>280</v>
      </c>
      <c r="B281" s="61">
        <v>2.7838409999999998</v>
      </c>
      <c r="C281" s="61">
        <v>3.3322349999999998</v>
      </c>
      <c r="D281" s="61">
        <v>3.655071</v>
      </c>
      <c r="E281" s="61">
        <v>3.882917</v>
      </c>
      <c r="F281" s="61">
        <v>4.0581769999999997</v>
      </c>
      <c r="G281" s="61">
        <v>4.2000900000000003</v>
      </c>
      <c r="H281" s="61">
        <v>4.3190179999999998</v>
      </c>
      <c r="I281" s="61">
        <v>4.4211710000000002</v>
      </c>
      <c r="J281" s="61">
        <v>4.5105639999999996</v>
      </c>
    </row>
    <row r="282" spans="1:10" x14ac:dyDescent="0.2">
      <c r="A282" s="64">
        <v>281</v>
      </c>
      <c r="B282" s="61">
        <v>2.783798</v>
      </c>
      <c r="C282" s="61">
        <v>3.3321710000000002</v>
      </c>
      <c r="D282" s="61">
        <v>3.6549930000000002</v>
      </c>
      <c r="E282" s="61">
        <v>3.8828269999999998</v>
      </c>
      <c r="F282" s="61">
        <v>4.0580769999999999</v>
      </c>
      <c r="G282" s="61">
        <v>4.1999810000000002</v>
      </c>
      <c r="H282" s="61">
        <v>4.3189010000000003</v>
      </c>
      <c r="I282" s="61">
        <v>4.4210469999999997</v>
      </c>
      <c r="J282" s="61">
        <v>4.5104340000000001</v>
      </c>
    </row>
    <row r="283" spans="1:10" x14ac:dyDescent="0.2">
      <c r="A283" s="64">
        <v>282</v>
      </c>
      <c r="B283" s="61">
        <v>2.7837550000000002</v>
      </c>
      <c r="C283" s="61">
        <v>3.332109</v>
      </c>
      <c r="D283" s="61">
        <v>3.6549149999999999</v>
      </c>
      <c r="E283" s="61">
        <v>3.8827370000000001</v>
      </c>
      <c r="F283" s="61">
        <v>4.0579770000000002</v>
      </c>
      <c r="G283" s="61">
        <v>4.1998730000000002</v>
      </c>
      <c r="H283" s="61">
        <v>4.3187850000000001</v>
      </c>
      <c r="I283" s="61">
        <v>4.4209240000000003</v>
      </c>
      <c r="J283" s="61">
        <v>4.5103049999999998</v>
      </c>
    </row>
    <row r="284" spans="1:10" x14ac:dyDescent="0.2">
      <c r="A284" s="64">
        <v>283</v>
      </c>
      <c r="B284" s="61">
        <v>2.783712</v>
      </c>
      <c r="C284" s="61">
        <v>3.3320460000000001</v>
      </c>
      <c r="D284" s="61">
        <v>3.6548379999999998</v>
      </c>
      <c r="E284" s="61">
        <v>3.8826480000000001</v>
      </c>
      <c r="F284" s="61">
        <v>4.0578779999999997</v>
      </c>
      <c r="G284" s="61">
        <v>4.1997650000000002</v>
      </c>
      <c r="H284" s="61">
        <v>4.31867</v>
      </c>
      <c r="I284" s="61">
        <v>4.4208020000000001</v>
      </c>
      <c r="J284" s="61">
        <v>4.5101760000000004</v>
      </c>
    </row>
    <row r="285" spans="1:10" x14ac:dyDescent="0.2">
      <c r="A285" s="64">
        <v>284</v>
      </c>
      <c r="B285" s="61">
        <v>2.7836699999999999</v>
      </c>
      <c r="C285" s="61">
        <v>3.3319839999999998</v>
      </c>
      <c r="D285" s="61">
        <v>3.6547610000000001</v>
      </c>
      <c r="E285" s="61">
        <v>3.8825599999999998</v>
      </c>
      <c r="F285" s="61">
        <v>4.0577800000000002</v>
      </c>
      <c r="G285" s="61">
        <v>4.1996589999999996</v>
      </c>
      <c r="H285" s="61">
        <v>4.3185549999999999</v>
      </c>
      <c r="I285" s="61">
        <v>4.4206810000000001</v>
      </c>
      <c r="J285" s="61">
        <v>4.5100490000000004</v>
      </c>
    </row>
    <row r="286" spans="1:10" x14ac:dyDescent="0.2">
      <c r="A286" s="64">
        <v>285</v>
      </c>
      <c r="B286" s="61">
        <v>2.7836289999999999</v>
      </c>
      <c r="C286" s="61">
        <v>3.3319220000000001</v>
      </c>
      <c r="D286" s="61">
        <v>3.6546850000000002</v>
      </c>
      <c r="E286" s="61">
        <v>3.8824719999999999</v>
      </c>
      <c r="F286" s="61">
        <v>4.0576819999999998</v>
      </c>
      <c r="G286" s="61">
        <v>4.1995529999999999</v>
      </c>
      <c r="H286" s="61">
        <v>4.3184420000000001</v>
      </c>
      <c r="I286" s="61">
        <v>4.4205610000000002</v>
      </c>
      <c r="J286" s="61">
        <v>4.5099220000000004</v>
      </c>
    </row>
    <row r="287" spans="1:10" x14ac:dyDescent="0.2">
      <c r="A287" s="64">
        <v>286</v>
      </c>
      <c r="B287" s="61">
        <v>2.7835869999999998</v>
      </c>
      <c r="C287" s="61">
        <v>3.331861</v>
      </c>
      <c r="D287" s="61">
        <v>3.6546090000000002</v>
      </c>
      <c r="E287" s="61">
        <v>3.8823850000000002</v>
      </c>
      <c r="F287" s="61">
        <v>4.0575859999999997</v>
      </c>
      <c r="G287" s="61">
        <v>4.1994470000000002</v>
      </c>
      <c r="H287" s="61">
        <v>4.3183290000000003</v>
      </c>
      <c r="I287" s="61">
        <v>4.4204410000000003</v>
      </c>
      <c r="J287" s="61">
        <v>4.5097969999999998</v>
      </c>
    </row>
    <row r="288" spans="1:10" x14ac:dyDescent="0.2">
      <c r="A288" s="64">
        <v>287</v>
      </c>
      <c r="B288" s="61">
        <v>2.7835459999999999</v>
      </c>
      <c r="C288" s="61">
        <v>3.3317999999999999</v>
      </c>
      <c r="D288" s="61">
        <v>3.6545339999999999</v>
      </c>
      <c r="E288" s="61">
        <v>3.882298</v>
      </c>
      <c r="F288" s="61">
        <v>4.0574890000000003</v>
      </c>
      <c r="G288" s="61">
        <v>4.1993429999999998</v>
      </c>
      <c r="H288" s="61">
        <v>4.3182169999999998</v>
      </c>
      <c r="I288" s="61">
        <v>4.4203229999999998</v>
      </c>
      <c r="J288" s="61">
        <v>4.5096720000000001</v>
      </c>
    </row>
    <row r="289" spans="1:10" x14ac:dyDescent="0.2">
      <c r="A289" s="64">
        <v>288</v>
      </c>
      <c r="B289" s="61">
        <v>2.7835049999999999</v>
      </c>
      <c r="C289" s="61">
        <v>3.3317399999999999</v>
      </c>
      <c r="D289" s="61">
        <v>3.6544599999999998</v>
      </c>
      <c r="E289" s="61">
        <v>3.882212</v>
      </c>
      <c r="F289" s="61">
        <v>4.0573940000000004</v>
      </c>
      <c r="G289" s="61">
        <v>4.1992390000000004</v>
      </c>
      <c r="H289" s="61">
        <v>4.3181060000000002</v>
      </c>
      <c r="I289" s="61">
        <v>4.4202050000000002</v>
      </c>
      <c r="J289" s="61">
        <v>4.5095479999999997</v>
      </c>
    </row>
    <row r="290" spans="1:10" x14ac:dyDescent="0.2">
      <c r="A290" s="64">
        <v>289</v>
      </c>
      <c r="B290" s="61">
        <v>2.7834639999999999</v>
      </c>
      <c r="C290" s="61">
        <v>3.33168</v>
      </c>
      <c r="D290" s="61">
        <v>3.6543860000000001</v>
      </c>
      <c r="E290" s="61">
        <v>3.8821270000000001</v>
      </c>
      <c r="F290" s="61">
        <v>4.0572990000000004</v>
      </c>
      <c r="G290" s="61">
        <v>4.1991360000000002</v>
      </c>
      <c r="H290" s="61">
        <v>4.3179949999999998</v>
      </c>
      <c r="I290" s="61">
        <v>4.4200879999999998</v>
      </c>
      <c r="J290" s="61">
        <v>4.5094250000000002</v>
      </c>
    </row>
    <row r="291" spans="1:10" x14ac:dyDescent="0.2">
      <c r="A291" s="64">
        <v>290</v>
      </c>
      <c r="B291" s="61">
        <v>2.7834240000000001</v>
      </c>
      <c r="C291" s="61">
        <v>3.33162</v>
      </c>
      <c r="D291" s="61">
        <v>3.654312</v>
      </c>
      <c r="E291" s="61">
        <v>3.8820420000000002</v>
      </c>
      <c r="F291" s="61">
        <v>4.0572049999999997</v>
      </c>
      <c r="G291" s="61">
        <v>4.199033</v>
      </c>
      <c r="H291" s="61">
        <v>4.3178859999999997</v>
      </c>
      <c r="I291" s="61">
        <v>4.4199719999999996</v>
      </c>
      <c r="J291" s="61">
        <v>4.5093030000000001</v>
      </c>
    </row>
    <row r="292" spans="1:10" x14ac:dyDescent="0.2">
      <c r="A292" s="64">
        <v>291</v>
      </c>
      <c r="B292" s="61">
        <v>2.7833839999999999</v>
      </c>
      <c r="C292" s="61">
        <v>3.3315610000000002</v>
      </c>
      <c r="D292" s="61">
        <v>3.654239</v>
      </c>
      <c r="E292" s="61">
        <v>3.881958</v>
      </c>
      <c r="F292" s="61">
        <v>4.0571109999999999</v>
      </c>
      <c r="G292" s="61">
        <v>4.1989320000000001</v>
      </c>
      <c r="H292" s="61">
        <v>4.3177770000000004</v>
      </c>
      <c r="I292" s="61">
        <v>4.4198560000000002</v>
      </c>
      <c r="J292" s="61">
        <v>4.509182</v>
      </c>
    </row>
    <row r="293" spans="1:10" x14ac:dyDescent="0.2">
      <c r="A293" s="64">
        <v>292</v>
      </c>
      <c r="B293" s="61">
        <v>2.783344</v>
      </c>
      <c r="C293" s="61">
        <v>3.3315030000000001</v>
      </c>
      <c r="D293" s="61">
        <v>3.6541670000000002</v>
      </c>
      <c r="E293" s="61">
        <v>3.881875</v>
      </c>
      <c r="F293" s="61">
        <v>4.0570180000000002</v>
      </c>
      <c r="G293" s="61">
        <v>4.1988310000000002</v>
      </c>
      <c r="H293" s="61">
        <v>4.3176690000000004</v>
      </c>
      <c r="I293" s="61">
        <v>4.4197420000000003</v>
      </c>
      <c r="J293" s="61">
        <v>4.509061</v>
      </c>
    </row>
    <row r="294" spans="1:10" x14ac:dyDescent="0.2">
      <c r="A294" s="64">
        <v>293</v>
      </c>
      <c r="B294" s="61">
        <v>2.7833039999999998</v>
      </c>
      <c r="C294" s="61">
        <v>3.3314439999999998</v>
      </c>
      <c r="D294" s="61">
        <v>3.6540949999999999</v>
      </c>
      <c r="E294" s="61">
        <v>3.8817919999999999</v>
      </c>
      <c r="F294" s="61">
        <v>4.0569259999999998</v>
      </c>
      <c r="G294" s="61">
        <v>4.1987300000000003</v>
      </c>
      <c r="H294" s="61">
        <v>4.3175610000000004</v>
      </c>
      <c r="I294" s="61">
        <v>4.4196280000000003</v>
      </c>
      <c r="J294" s="61">
        <v>4.5089420000000002</v>
      </c>
    </row>
    <row r="295" spans="1:10" x14ac:dyDescent="0.2">
      <c r="A295" s="64">
        <v>294</v>
      </c>
      <c r="B295" s="61">
        <v>2.7832650000000001</v>
      </c>
      <c r="C295" s="61">
        <v>3.3313860000000002</v>
      </c>
      <c r="D295" s="61">
        <v>3.654023</v>
      </c>
      <c r="E295" s="61">
        <v>3.8817089999999999</v>
      </c>
      <c r="F295" s="61">
        <v>4.0568350000000004</v>
      </c>
      <c r="G295" s="61">
        <v>4.1986309999999998</v>
      </c>
      <c r="H295" s="61">
        <v>4.3174539999999997</v>
      </c>
      <c r="I295" s="61">
        <v>4.4195149999999996</v>
      </c>
      <c r="J295" s="61">
        <v>4.5088229999999996</v>
      </c>
    </row>
    <row r="296" spans="1:10" x14ac:dyDescent="0.2">
      <c r="A296" s="64">
        <v>295</v>
      </c>
      <c r="B296" s="61">
        <v>2.783226</v>
      </c>
      <c r="C296" s="61">
        <v>3.3313290000000002</v>
      </c>
      <c r="D296" s="61">
        <v>3.6539519999999999</v>
      </c>
      <c r="E296" s="61">
        <v>3.8816269999999999</v>
      </c>
      <c r="F296" s="61">
        <v>4.0567440000000001</v>
      </c>
      <c r="G296" s="61">
        <v>4.1985320000000002</v>
      </c>
      <c r="H296" s="61">
        <v>4.317348</v>
      </c>
      <c r="I296" s="61">
        <v>4.4194019999999998</v>
      </c>
      <c r="J296" s="61">
        <v>4.508705</v>
      </c>
    </row>
    <row r="297" spans="1:10" x14ac:dyDescent="0.2">
      <c r="A297" s="64">
        <v>296</v>
      </c>
      <c r="B297" s="61">
        <v>2.7831869999999999</v>
      </c>
      <c r="C297" s="61">
        <v>3.3312719999999998</v>
      </c>
      <c r="D297" s="61">
        <v>3.6538810000000002</v>
      </c>
      <c r="E297" s="61">
        <v>3.8815460000000002</v>
      </c>
      <c r="F297" s="61">
        <v>4.0566529999999998</v>
      </c>
      <c r="G297" s="61">
        <v>4.1984339999999998</v>
      </c>
      <c r="H297" s="61">
        <v>4.3172430000000004</v>
      </c>
      <c r="I297" s="61">
        <v>4.4192910000000003</v>
      </c>
      <c r="J297" s="61">
        <v>4.5085879999999996</v>
      </c>
    </row>
    <row r="298" spans="1:10" x14ac:dyDescent="0.2">
      <c r="A298" s="64">
        <v>297</v>
      </c>
      <c r="B298" s="61">
        <v>2.7831489999999999</v>
      </c>
      <c r="C298" s="61">
        <v>3.3312149999999998</v>
      </c>
      <c r="D298" s="61">
        <v>3.6538110000000001</v>
      </c>
      <c r="E298" s="61">
        <v>3.8814649999999999</v>
      </c>
      <c r="F298" s="61">
        <v>4.0565629999999997</v>
      </c>
      <c r="G298" s="61">
        <v>4.1983360000000003</v>
      </c>
      <c r="H298" s="61">
        <v>4.3171390000000001</v>
      </c>
      <c r="I298" s="61">
        <v>4.4191799999999999</v>
      </c>
      <c r="J298" s="61">
        <v>4.5084710000000001</v>
      </c>
    </row>
    <row r="299" spans="1:10" x14ac:dyDescent="0.2">
      <c r="A299" s="64">
        <v>298</v>
      </c>
      <c r="B299" s="61">
        <v>2.7831109999999999</v>
      </c>
      <c r="C299" s="61">
        <v>3.331159</v>
      </c>
      <c r="D299" s="61">
        <v>3.6537419999999998</v>
      </c>
      <c r="E299" s="61">
        <v>3.8813849999999999</v>
      </c>
      <c r="F299" s="61">
        <v>4.0564739999999997</v>
      </c>
      <c r="G299" s="61">
        <v>4.1982390000000001</v>
      </c>
      <c r="H299" s="61">
        <v>4.3170349999999997</v>
      </c>
      <c r="I299" s="61">
        <v>4.4190699999999996</v>
      </c>
      <c r="J299" s="61">
        <v>4.508356</v>
      </c>
    </row>
    <row r="300" spans="1:10" x14ac:dyDescent="0.2">
      <c r="A300" s="64">
        <v>299</v>
      </c>
      <c r="B300" s="61">
        <v>2.7830729999999999</v>
      </c>
      <c r="C300" s="61">
        <v>3.3311030000000001</v>
      </c>
      <c r="D300" s="61">
        <v>3.6536729999999999</v>
      </c>
      <c r="E300" s="61">
        <v>3.8813049999999998</v>
      </c>
      <c r="F300" s="61">
        <v>4.0563859999999998</v>
      </c>
      <c r="G300" s="61">
        <v>4.198143</v>
      </c>
      <c r="H300" s="61">
        <v>4.3169320000000004</v>
      </c>
      <c r="I300" s="61">
        <v>4.4189610000000004</v>
      </c>
      <c r="J300" s="61">
        <v>4.5082409999999999</v>
      </c>
    </row>
    <row r="301" spans="1:10" x14ac:dyDescent="0.2">
      <c r="A301" s="64">
        <v>300</v>
      </c>
      <c r="B301" s="61">
        <v>2.7830349999999999</v>
      </c>
      <c r="C301" s="61">
        <v>3.3310469999999999</v>
      </c>
      <c r="D301" s="61">
        <v>3.6536040000000001</v>
      </c>
      <c r="E301" s="61">
        <v>3.8812259999999998</v>
      </c>
      <c r="F301" s="61">
        <v>4.056298</v>
      </c>
      <c r="G301" s="61">
        <v>4.1980469999999999</v>
      </c>
      <c r="H301" s="61">
        <v>4.3168290000000002</v>
      </c>
      <c r="I301" s="61">
        <v>4.4188520000000002</v>
      </c>
      <c r="J301" s="61">
        <v>4.508127</v>
      </c>
    </row>
    <row r="302" spans="1:10" x14ac:dyDescent="0.2">
      <c r="A302" s="64">
        <v>301</v>
      </c>
      <c r="B302" s="61">
        <v>2.7829980000000001</v>
      </c>
      <c r="C302" s="61">
        <v>3.3309920000000002</v>
      </c>
      <c r="D302" s="61">
        <v>3.6535359999999999</v>
      </c>
      <c r="E302" s="61">
        <v>3.881148</v>
      </c>
      <c r="F302" s="61">
        <v>4.0562100000000001</v>
      </c>
      <c r="G302" s="61">
        <v>4.1979519999999999</v>
      </c>
      <c r="H302" s="61">
        <v>4.3167280000000003</v>
      </c>
      <c r="I302" s="61">
        <v>4.4187450000000004</v>
      </c>
      <c r="J302" s="61">
        <v>4.508013</v>
      </c>
    </row>
    <row r="303" spans="1:10" x14ac:dyDescent="0.2">
      <c r="A303" s="64">
        <v>302</v>
      </c>
      <c r="B303" s="61">
        <v>2.7829600000000001</v>
      </c>
      <c r="C303" s="61">
        <v>3.330937</v>
      </c>
      <c r="D303" s="61">
        <v>3.6534680000000002</v>
      </c>
      <c r="E303" s="61">
        <v>3.8810690000000001</v>
      </c>
      <c r="F303" s="61">
        <v>4.0561230000000004</v>
      </c>
      <c r="G303" s="61">
        <v>4.1978580000000001</v>
      </c>
      <c r="H303" s="61">
        <v>4.3166270000000004</v>
      </c>
      <c r="I303" s="61">
        <v>4.4186370000000004</v>
      </c>
      <c r="J303" s="61">
        <v>4.5079010000000004</v>
      </c>
    </row>
    <row r="304" spans="1:10" x14ac:dyDescent="0.2">
      <c r="A304" s="64">
        <v>303</v>
      </c>
      <c r="B304" s="61">
        <v>2.782924</v>
      </c>
      <c r="C304" s="61">
        <v>3.330883</v>
      </c>
      <c r="D304" s="61">
        <v>3.6534010000000001</v>
      </c>
      <c r="E304" s="61">
        <v>3.880992</v>
      </c>
      <c r="F304" s="61">
        <v>4.0560369999999999</v>
      </c>
      <c r="G304" s="61">
        <v>4.1977640000000003</v>
      </c>
      <c r="H304" s="61">
        <v>4.3165259999999996</v>
      </c>
      <c r="I304" s="61">
        <v>4.4185309999999998</v>
      </c>
      <c r="J304" s="61">
        <v>4.5077889999999998</v>
      </c>
    </row>
    <row r="305" spans="1:10" x14ac:dyDescent="0.2">
      <c r="A305" s="64">
        <v>304</v>
      </c>
      <c r="B305" s="61">
        <v>2.7828870000000001</v>
      </c>
      <c r="C305" s="61">
        <v>3.3308279999999999</v>
      </c>
      <c r="D305" s="61">
        <v>3.6533340000000001</v>
      </c>
      <c r="E305" s="61">
        <v>3.8809149999999999</v>
      </c>
      <c r="F305" s="61">
        <v>4.0559510000000003</v>
      </c>
      <c r="G305" s="61">
        <v>4.1976709999999997</v>
      </c>
      <c r="H305" s="61">
        <v>4.3164259999999999</v>
      </c>
      <c r="I305" s="61">
        <v>4.418425</v>
      </c>
      <c r="J305" s="61">
        <v>4.5076780000000003</v>
      </c>
    </row>
    <row r="306" spans="1:10" x14ac:dyDescent="0.2">
      <c r="A306" s="64">
        <v>305</v>
      </c>
      <c r="B306" s="61">
        <v>2.7828499999999998</v>
      </c>
      <c r="C306" s="61">
        <v>3.330775</v>
      </c>
      <c r="D306" s="61">
        <v>3.6532680000000002</v>
      </c>
      <c r="E306" s="61">
        <v>3.8808379999999998</v>
      </c>
      <c r="F306" s="61">
        <v>4.055866</v>
      </c>
      <c r="G306" s="61">
        <v>4.197578</v>
      </c>
      <c r="H306" s="61">
        <v>4.3163270000000002</v>
      </c>
      <c r="I306" s="61">
        <v>4.4183199999999996</v>
      </c>
      <c r="J306" s="61">
        <v>4.507568</v>
      </c>
    </row>
    <row r="307" spans="1:10" x14ac:dyDescent="0.2">
      <c r="A307" s="64">
        <v>306</v>
      </c>
      <c r="B307" s="61">
        <v>2.7828140000000001</v>
      </c>
      <c r="C307" s="61">
        <v>3.330721</v>
      </c>
      <c r="D307" s="61">
        <v>3.6532019999999998</v>
      </c>
      <c r="E307" s="61">
        <v>3.8807619999999998</v>
      </c>
      <c r="F307" s="61">
        <v>4.0557819999999998</v>
      </c>
      <c r="G307" s="61">
        <v>4.1974859999999996</v>
      </c>
      <c r="H307" s="61">
        <v>4.3162289999999999</v>
      </c>
      <c r="I307" s="61">
        <v>4.4182160000000001</v>
      </c>
      <c r="J307" s="61">
        <v>4.5074579999999997</v>
      </c>
    </row>
    <row r="308" spans="1:10" x14ac:dyDescent="0.2">
      <c r="A308" s="64">
        <v>307</v>
      </c>
      <c r="B308" s="61">
        <v>2.782778</v>
      </c>
      <c r="C308" s="61">
        <v>3.3306680000000002</v>
      </c>
      <c r="D308" s="61">
        <v>3.6531359999999999</v>
      </c>
      <c r="E308" s="61">
        <v>3.880687</v>
      </c>
      <c r="F308" s="61">
        <v>4.0556979999999996</v>
      </c>
      <c r="G308" s="61">
        <v>4.1973950000000002</v>
      </c>
      <c r="H308" s="61">
        <v>4.3161310000000004</v>
      </c>
      <c r="I308" s="61">
        <v>4.4181119999999998</v>
      </c>
      <c r="J308" s="61">
        <v>4.5073489999999996</v>
      </c>
    </row>
    <row r="309" spans="1:10" x14ac:dyDescent="0.2">
      <c r="A309" s="64">
        <v>308</v>
      </c>
      <c r="B309" s="61">
        <v>2.7827419999999998</v>
      </c>
      <c r="C309" s="61">
        <v>3.3306149999999999</v>
      </c>
      <c r="D309" s="61">
        <v>3.6530710000000002</v>
      </c>
      <c r="E309" s="61">
        <v>3.8806120000000002</v>
      </c>
      <c r="F309" s="61">
        <v>4.0556140000000003</v>
      </c>
      <c r="G309" s="61">
        <v>4.1973039999999999</v>
      </c>
      <c r="H309" s="61">
        <v>4.3160340000000001</v>
      </c>
      <c r="I309" s="61">
        <v>4.4180099999999998</v>
      </c>
      <c r="J309" s="61">
        <v>4.5072409999999996</v>
      </c>
    </row>
    <row r="310" spans="1:10" x14ac:dyDescent="0.2">
      <c r="A310" s="64">
        <v>309</v>
      </c>
      <c r="B310" s="61">
        <v>2.7827069999999998</v>
      </c>
      <c r="C310" s="61">
        <v>3.3305630000000002</v>
      </c>
      <c r="D310" s="61">
        <v>3.653006</v>
      </c>
      <c r="E310" s="61">
        <v>3.8805369999999999</v>
      </c>
      <c r="F310" s="61">
        <v>4.0555310000000002</v>
      </c>
      <c r="G310" s="61">
        <v>4.1972139999999998</v>
      </c>
      <c r="H310" s="61">
        <v>4.3159369999999999</v>
      </c>
      <c r="I310" s="61">
        <v>4.4179069999999996</v>
      </c>
      <c r="J310" s="61">
        <v>4.5071329999999996</v>
      </c>
    </row>
    <row r="311" spans="1:10" x14ac:dyDescent="0.2">
      <c r="A311" s="64">
        <v>310</v>
      </c>
      <c r="B311" s="61">
        <v>2.7826719999999998</v>
      </c>
      <c r="C311" s="61">
        <v>3.330511</v>
      </c>
      <c r="D311" s="61">
        <v>3.6529419999999999</v>
      </c>
      <c r="E311" s="61">
        <v>3.8804630000000002</v>
      </c>
      <c r="F311" s="61">
        <v>4.0554490000000003</v>
      </c>
      <c r="G311" s="61">
        <v>4.1971249999999998</v>
      </c>
      <c r="H311" s="61">
        <v>4.3158409999999998</v>
      </c>
      <c r="I311" s="61">
        <v>4.4178059999999997</v>
      </c>
      <c r="J311" s="61">
        <v>4.5070269999999999</v>
      </c>
    </row>
    <row r="312" spans="1:10" x14ac:dyDescent="0.2">
      <c r="A312" s="64">
        <v>311</v>
      </c>
      <c r="B312" s="61">
        <v>2.7826360000000001</v>
      </c>
      <c r="C312" s="61">
        <v>3.3304589999999998</v>
      </c>
      <c r="D312" s="61">
        <v>3.6528779999999998</v>
      </c>
      <c r="E312" s="61">
        <v>3.8803890000000001</v>
      </c>
      <c r="F312" s="61">
        <v>4.0553670000000004</v>
      </c>
      <c r="G312" s="61">
        <v>4.1970359999999998</v>
      </c>
      <c r="H312" s="61">
        <v>4.3157459999999999</v>
      </c>
      <c r="I312" s="61">
        <v>4.4177049999999998</v>
      </c>
      <c r="J312" s="61">
        <v>4.50692</v>
      </c>
    </row>
    <row r="313" spans="1:10" x14ac:dyDescent="0.2">
      <c r="A313" s="64">
        <v>312</v>
      </c>
      <c r="B313" s="61">
        <v>2.7826019999999998</v>
      </c>
      <c r="C313" s="61">
        <v>3.3304079999999998</v>
      </c>
      <c r="D313" s="61">
        <v>3.6528149999999999</v>
      </c>
      <c r="E313" s="61">
        <v>3.8803160000000001</v>
      </c>
      <c r="F313" s="61">
        <v>4.0552859999999997</v>
      </c>
      <c r="G313" s="61">
        <v>4.1969469999999998</v>
      </c>
      <c r="H313" s="61">
        <v>4.315652</v>
      </c>
      <c r="I313" s="61">
        <v>4.4176039999999999</v>
      </c>
      <c r="J313" s="61">
        <v>4.5068149999999996</v>
      </c>
    </row>
    <row r="314" spans="1:10" x14ac:dyDescent="0.2">
      <c r="A314" s="64">
        <v>313</v>
      </c>
      <c r="B314" s="61">
        <v>2.7825669999999998</v>
      </c>
      <c r="C314" s="61">
        <v>3.3303569999999998</v>
      </c>
      <c r="D314" s="61">
        <v>3.652752</v>
      </c>
      <c r="E314" s="61">
        <v>3.8802430000000001</v>
      </c>
      <c r="F314" s="61">
        <v>4.0552049999999999</v>
      </c>
      <c r="G314" s="61">
        <v>4.19686</v>
      </c>
      <c r="H314" s="61">
        <v>4.3155570000000001</v>
      </c>
      <c r="I314" s="61">
        <v>4.4175050000000002</v>
      </c>
      <c r="J314" s="61">
        <v>4.50671</v>
      </c>
    </row>
    <row r="315" spans="1:10" x14ac:dyDescent="0.2">
      <c r="A315" s="64">
        <v>314</v>
      </c>
      <c r="B315" s="61">
        <v>2.7825329999999999</v>
      </c>
      <c r="C315" s="61">
        <v>3.3303060000000002</v>
      </c>
      <c r="D315" s="61">
        <v>3.6526890000000001</v>
      </c>
      <c r="E315" s="61">
        <v>3.8801709999999998</v>
      </c>
      <c r="F315" s="61">
        <v>4.0551250000000003</v>
      </c>
      <c r="G315" s="61">
        <v>4.1967720000000002</v>
      </c>
      <c r="H315" s="61">
        <v>4.3154640000000004</v>
      </c>
      <c r="I315" s="61">
        <v>4.4174059999999997</v>
      </c>
      <c r="J315" s="61">
        <v>4.5066059999999997</v>
      </c>
    </row>
    <row r="316" spans="1:10" x14ac:dyDescent="0.2">
      <c r="A316" s="64">
        <v>315</v>
      </c>
      <c r="B316" s="61">
        <v>2.7824979999999999</v>
      </c>
      <c r="C316" s="61">
        <v>3.3302559999999999</v>
      </c>
      <c r="D316" s="61">
        <v>3.6526269999999998</v>
      </c>
      <c r="E316" s="61">
        <v>3.8801000000000001</v>
      </c>
      <c r="F316" s="61">
        <v>4.0550449999999998</v>
      </c>
      <c r="G316" s="61">
        <v>4.1966859999999997</v>
      </c>
      <c r="H316" s="61">
        <v>4.3153709999999998</v>
      </c>
      <c r="I316" s="61">
        <v>4.4173070000000001</v>
      </c>
      <c r="J316" s="61">
        <v>4.5065030000000004</v>
      </c>
    </row>
    <row r="317" spans="1:10" x14ac:dyDescent="0.2">
      <c r="A317" s="64">
        <v>316</v>
      </c>
      <c r="B317" s="61">
        <v>2.7824650000000002</v>
      </c>
      <c r="C317" s="61">
        <v>3.330206</v>
      </c>
      <c r="D317" s="61">
        <v>3.6525650000000001</v>
      </c>
      <c r="E317" s="61">
        <v>3.8800279999999998</v>
      </c>
      <c r="F317" s="61">
        <v>4.0549660000000003</v>
      </c>
      <c r="G317" s="61">
        <v>4.196599</v>
      </c>
      <c r="H317" s="61">
        <v>4.3152790000000003</v>
      </c>
      <c r="I317" s="61">
        <v>4.4172099999999999</v>
      </c>
      <c r="J317" s="61">
        <v>4.5064000000000002</v>
      </c>
    </row>
    <row r="318" spans="1:10" x14ac:dyDescent="0.2">
      <c r="A318" s="64">
        <v>317</v>
      </c>
      <c r="B318" s="61">
        <v>2.7824309999999999</v>
      </c>
      <c r="C318" s="61">
        <v>3.3301560000000001</v>
      </c>
      <c r="D318" s="61">
        <v>3.6525029999999998</v>
      </c>
      <c r="E318" s="61">
        <v>3.8799570000000001</v>
      </c>
      <c r="F318" s="61">
        <v>4.0548869999999999</v>
      </c>
      <c r="G318" s="61">
        <v>4.1965139999999996</v>
      </c>
      <c r="H318" s="61">
        <v>4.3151869999999999</v>
      </c>
      <c r="I318" s="61">
        <v>4.4171120000000004</v>
      </c>
      <c r="J318" s="61">
        <v>4.5062980000000001</v>
      </c>
    </row>
    <row r="319" spans="1:10" x14ac:dyDescent="0.2">
      <c r="A319" s="64">
        <v>318</v>
      </c>
      <c r="B319" s="61">
        <v>2.782397</v>
      </c>
      <c r="C319" s="61">
        <v>3.3301059999999998</v>
      </c>
      <c r="D319" s="61">
        <v>3.6524420000000002</v>
      </c>
      <c r="E319" s="61">
        <v>3.8798870000000001</v>
      </c>
      <c r="F319" s="61">
        <v>4.0548089999999997</v>
      </c>
      <c r="G319" s="61">
        <v>4.1964290000000002</v>
      </c>
      <c r="H319" s="61">
        <v>4.3150959999999996</v>
      </c>
      <c r="I319" s="61">
        <v>4.4170160000000003</v>
      </c>
      <c r="J319" s="61">
        <v>4.5061960000000001</v>
      </c>
    </row>
    <row r="320" spans="1:10" x14ac:dyDescent="0.2">
      <c r="A320" s="64">
        <v>319</v>
      </c>
      <c r="B320" s="61">
        <v>2.7823639999999998</v>
      </c>
      <c r="C320" s="61">
        <v>3.330057</v>
      </c>
      <c r="D320" s="61">
        <v>3.6523819999999998</v>
      </c>
      <c r="E320" s="61">
        <v>3.8798170000000001</v>
      </c>
      <c r="F320" s="61">
        <v>4.0547310000000003</v>
      </c>
      <c r="G320" s="61">
        <v>4.1963439999999999</v>
      </c>
      <c r="H320" s="61">
        <v>4.3150060000000003</v>
      </c>
      <c r="I320" s="61">
        <v>4.4169200000000002</v>
      </c>
      <c r="J320" s="61">
        <v>4.5060960000000003</v>
      </c>
    </row>
    <row r="321" spans="1:10" x14ac:dyDescent="0.2">
      <c r="A321" s="64">
        <v>320</v>
      </c>
      <c r="B321" s="61">
        <v>2.7823310000000001</v>
      </c>
      <c r="C321" s="61">
        <v>3.330009</v>
      </c>
      <c r="D321" s="61">
        <v>3.6523210000000002</v>
      </c>
      <c r="E321" s="61">
        <v>3.8797480000000002</v>
      </c>
      <c r="F321" s="61">
        <v>4.0546540000000002</v>
      </c>
      <c r="G321" s="61">
        <v>4.1962599999999997</v>
      </c>
      <c r="H321" s="61">
        <v>4.3149160000000002</v>
      </c>
      <c r="I321" s="61">
        <v>4.4168250000000002</v>
      </c>
      <c r="J321" s="61">
        <v>4.5059950000000004</v>
      </c>
    </row>
    <row r="322" spans="1:10" x14ac:dyDescent="0.2">
      <c r="A322" s="64">
        <v>321</v>
      </c>
      <c r="B322" s="61">
        <v>2.7822979999999999</v>
      </c>
      <c r="C322" s="61">
        <v>3.3299599999999998</v>
      </c>
      <c r="D322" s="61">
        <v>3.6522610000000002</v>
      </c>
      <c r="E322" s="61">
        <v>3.8796780000000002</v>
      </c>
      <c r="F322" s="61">
        <v>4.0545770000000001</v>
      </c>
      <c r="G322" s="61">
        <v>4.1961769999999996</v>
      </c>
      <c r="H322" s="61">
        <v>4.3148260000000001</v>
      </c>
      <c r="I322" s="61">
        <v>4.4167300000000003</v>
      </c>
      <c r="J322" s="61">
        <v>4.5058959999999999</v>
      </c>
    </row>
    <row r="323" spans="1:10" x14ac:dyDescent="0.2">
      <c r="A323" s="64">
        <v>322</v>
      </c>
      <c r="B323" s="61">
        <v>2.7822650000000002</v>
      </c>
      <c r="C323" s="61">
        <v>3.3299120000000002</v>
      </c>
      <c r="D323" s="61">
        <v>3.6522019999999999</v>
      </c>
      <c r="E323" s="61">
        <v>3.87961</v>
      </c>
      <c r="F323" s="61">
        <v>4.0545010000000001</v>
      </c>
      <c r="G323" s="61">
        <v>4.1960940000000004</v>
      </c>
      <c r="H323" s="61">
        <v>4.314737</v>
      </c>
      <c r="I323" s="61">
        <v>4.4166359999999996</v>
      </c>
      <c r="J323" s="61">
        <v>4.5057970000000003</v>
      </c>
    </row>
    <row r="324" spans="1:10" x14ac:dyDescent="0.2">
      <c r="A324" s="64">
        <v>323</v>
      </c>
      <c r="B324" s="61">
        <v>2.7822330000000002</v>
      </c>
      <c r="C324" s="61">
        <v>3.3298640000000002</v>
      </c>
      <c r="D324" s="61">
        <v>3.6521430000000001</v>
      </c>
      <c r="E324" s="61">
        <v>3.8795419999999998</v>
      </c>
      <c r="F324" s="61">
        <v>4.0544250000000002</v>
      </c>
      <c r="G324" s="61">
        <v>4.1960110000000004</v>
      </c>
      <c r="H324" s="61">
        <v>4.3146490000000002</v>
      </c>
      <c r="I324" s="61">
        <v>4.4165419999999997</v>
      </c>
      <c r="J324" s="61">
        <v>4.5056979999999998</v>
      </c>
    </row>
    <row r="325" spans="1:10" x14ac:dyDescent="0.2">
      <c r="A325" s="64">
        <v>324</v>
      </c>
      <c r="B325" s="61">
        <v>2.7822</v>
      </c>
      <c r="C325" s="61">
        <v>3.3298160000000001</v>
      </c>
      <c r="D325" s="61">
        <v>3.6520839999999999</v>
      </c>
      <c r="E325" s="61">
        <v>3.8794740000000001</v>
      </c>
      <c r="F325" s="61">
        <v>4.0543500000000003</v>
      </c>
      <c r="G325" s="61">
        <v>4.1959289999999996</v>
      </c>
      <c r="H325" s="61">
        <v>4.3145610000000003</v>
      </c>
      <c r="I325" s="61">
        <v>4.4164490000000001</v>
      </c>
      <c r="J325" s="61">
        <v>4.5056010000000004</v>
      </c>
    </row>
    <row r="326" spans="1:10" x14ac:dyDescent="0.2">
      <c r="A326" s="64">
        <v>325</v>
      </c>
      <c r="B326" s="61">
        <v>2.782168</v>
      </c>
      <c r="C326" s="61">
        <v>3.3297690000000002</v>
      </c>
      <c r="D326" s="61">
        <v>3.6520250000000001</v>
      </c>
      <c r="E326" s="61">
        <v>3.8794059999999999</v>
      </c>
      <c r="F326" s="61">
        <v>4.0542749999999996</v>
      </c>
      <c r="G326" s="61">
        <v>4.1958479999999998</v>
      </c>
      <c r="H326" s="61">
        <v>4.3144739999999997</v>
      </c>
      <c r="I326" s="61">
        <v>4.4163569999999996</v>
      </c>
      <c r="J326" s="61">
        <v>4.5055040000000002</v>
      </c>
    </row>
    <row r="327" spans="1:10" x14ac:dyDescent="0.2">
      <c r="A327" s="64">
        <v>326</v>
      </c>
      <c r="B327" s="61">
        <v>2.7821359999999999</v>
      </c>
      <c r="C327" s="61">
        <v>3.3297219999999998</v>
      </c>
      <c r="D327" s="61">
        <v>3.651967</v>
      </c>
      <c r="E327" s="61">
        <v>3.8793389999999999</v>
      </c>
      <c r="F327" s="61">
        <v>4.0541999999999998</v>
      </c>
      <c r="G327" s="61">
        <v>4.195767</v>
      </c>
      <c r="H327" s="61">
        <v>4.314387</v>
      </c>
      <c r="I327" s="61">
        <v>4.4162650000000001</v>
      </c>
      <c r="J327" s="61">
        <v>4.5054069999999999</v>
      </c>
    </row>
    <row r="328" spans="1:10" x14ac:dyDescent="0.2">
      <c r="A328" s="64">
        <v>327</v>
      </c>
      <c r="B328" s="61">
        <v>2.7821050000000001</v>
      </c>
      <c r="C328" s="61">
        <v>3.3296749999999999</v>
      </c>
      <c r="D328" s="61">
        <v>3.65191</v>
      </c>
      <c r="E328" s="61">
        <v>3.879273</v>
      </c>
      <c r="F328" s="61">
        <v>4.0541260000000001</v>
      </c>
      <c r="G328" s="61">
        <v>4.1956870000000004</v>
      </c>
      <c r="H328" s="61">
        <v>4.3143010000000004</v>
      </c>
      <c r="I328" s="61">
        <v>4.4161739999999998</v>
      </c>
      <c r="J328" s="61">
        <v>4.5053109999999998</v>
      </c>
    </row>
    <row r="329" spans="1:10" x14ac:dyDescent="0.2">
      <c r="A329" s="64">
        <v>328</v>
      </c>
      <c r="B329" s="61">
        <v>2.782073</v>
      </c>
      <c r="C329" s="61">
        <v>3.3296290000000002</v>
      </c>
      <c r="D329" s="61">
        <v>3.6518519999999999</v>
      </c>
      <c r="E329" s="61">
        <v>3.8792070000000001</v>
      </c>
      <c r="F329" s="61">
        <v>4.0540529999999997</v>
      </c>
      <c r="G329" s="61">
        <v>4.1956069999999999</v>
      </c>
      <c r="H329" s="61">
        <v>4.3142160000000001</v>
      </c>
      <c r="I329" s="61">
        <v>4.4160830000000004</v>
      </c>
      <c r="J329" s="61">
        <v>4.5052159999999999</v>
      </c>
    </row>
    <row r="330" spans="1:10" x14ac:dyDescent="0.2">
      <c r="A330" s="64">
        <v>329</v>
      </c>
      <c r="B330" s="61">
        <v>2.7820420000000001</v>
      </c>
      <c r="C330" s="61">
        <v>3.3295819999999998</v>
      </c>
      <c r="D330" s="61">
        <v>3.6517949999999999</v>
      </c>
      <c r="E330" s="61">
        <v>3.8791410000000002</v>
      </c>
      <c r="F330" s="61">
        <v>4.0539800000000001</v>
      </c>
      <c r="G330" s="61">
        <v>4.1955270000000002</v>
      </c>
      <c r="H330" s="61">
        <v>4.3141309999999997</v>
      </c>
      <c r="I330" s="61">
        <v>4.4159930000000003</v>
      </c>
      <c r="J330" s="61">
        <v>4.5051209999999999</v>
      </c>
    </row>
    <row r="331" spans="1:10" x14ac:dyDescent="0.2">
      <c r="A331" s="64">
        <v>330</v>
      </c>
      <c r="B331" s="61">
        <v>2.7820109999999998</v>
      </c>
      <c r="C331" s="61">
        <v>3.3295370000000002</v>
      </c>
      <c r="D331" s="61">
        <v>3.6517379999999999</v>
      </c>
      <c r="E331" s="61">
        <v>3.879076</v>
      </c>
      <c r="F331" s="61">
        <v>4.0539069999999997</v>
      </c>
      <c r="G331" s="61">
        <v>4.1954479999999998</v>
      </c>
      <c r="H331" s="61">
        <v>4.3140460000000003</v>
      </c>
      <c r="I331" s="61">
        <v>4.4159030000000001</v>
      </c>
      <c r="J331" s="61">
        <v>4.5050270000000001</v>
      </c>
    </row>
    <row r="332" spans="1:10" x14ac:dyDescent="0.2">
      <c r="A332" s="64">
        <v>331</v>
      </c>
      <c r="B332" s="61">
        <v>2.7819799999999999</v>
      </c>
      <c r="C332" s="61">
        <v>3.329491</v>
      </c>
      <c r="D332" s="61">
        <v>3.6516820000000001</v>
      </c>
      <c r="E332" s="61">
        <v>3.8790110000000002</v>
      </c>
      <c r="F332" s="61">
        <v>4.0538350000000003</v>
      </c>
      <c r="G332" s="61">
        <v>4.1953699999999996</v>
      </c>
      <c r="H332" s="61">
        <v>4.3139620000000001</v>
      </c>
      <c r="I332" s="61">
        <v>4.4158140000000001</v>
      </c>
      <c r="J332" s="61">
        <v>4.5049330000000003</v>
      </c>
    </row>
    <row r="333" spans="1:10" x14ac:dyDescent="0.2">
      <c r="A333" s="64">
        <v>332</v>
      </c>
      <c r="B333" s="61">
        <v>2.781949</v>
      </c>
      <c r="C333" s="61">
        <v>3.3294459999999999</v>
      </c>
      <c r="D333" s="61">
        <v>3.6516259999999998</v>
      </c>
      <c r="E333" s="61">
        <v>3.878946</v>
      </c>
      <c r="F333" s="61">
        <v>4.053763</v>
      </c>
      <c r="G333" s="61">
        <v>4.1952920000000002</v>
      </c>
      <c r="H333" s="61">
        <v>4.3138779999999999</v>
      </c>
      <c r="I333" s="61">
        <v>4.4157260000000003</v>
      </c>
      <c r="J333" s="61">
        <v>4.5048399999999997</v>
      </c>
    </row>
    <row r="334" spans="1:10" x14ac:dyDescent="0.2">
      <c r="A334" s="64">
        <v>333</v>
      </c>
      <c r="B334" s="61">
        <v>2.7819189999999998</v>
      </c>
      <c r="C334" s="61">
        <v>3.3294009999999998</v>
      </c>
      <c r="D334" s="61">
        <v>3.65157</v>
      </c>
      <c r="E334" s="61">
        <v>3.8788819999999999</v>
      </c>
      <c r="F334" s="61">
        <v>4.0536919999999999</v>
      </c>
      <c r="G334" s="61">
        <v>4.195214</v>
      </c>
      <c r="H334" s="61">
        <v>4.3137949999999998</v>
      </c>
      <c r="I334" s="61">
        <v>4.4156380000000004</v>
      </c>
      <c r="J334" s="61">
        <v>4.5047480000000002</v>
      </c>
    </row>
    <row r="335" spans="1:10" x14ac:dyDescent="0.2">
      <c r="A335" s="64">
        <v>334</v>
      </c>
      <c r="B335" s="61">
        <v>2.7818879999999999</v>
      </c>
      <c r="C335" s="61">
        <v>3.3293560000000002</v>
      </c>
      <c r="D335" s="61">
        <v>3.6515149999999998</v>
      </c>
      <c r="E335" s="61">
        <v>3.8788179999999999</v>
      </c>
      <c r="F335" s="61">
        <v>4.0536209999999997</v>
      </c>
      <c r="G335" s="61">
        <v>4.1951369999999999</v>
      </c>
      <c r="H335" s="61">
        <v>4.3137129999999999</v>
      </c>
      <c r="I335" s="61">
        <v>4.4155499999999996</v>
      </c>
      <c r="J335" s="61">
        <v>4.5046559999999998</v>
      </c>
    </row>
    <row r="336" spans="1:10" x14ac:dyDescent="0.2">
      <c r="A336" s="64">
        <v>335</v>
      </c>
      <c r="B336" s="61">
        <v>2.7818580000000002</v>
      </c>
      <c r="C336" s="61">
        <v>3.3293110000000001</v>
      </c>
      <c r="D336" s="61">
        <v>3.6514600000000002</v>
      </c>
      <c r="E336" s="61">
        <v>3.878755</v>
      </c>
      <c r="F336" s="61">
        <v>4.0535500000000004</v>
      </c>
      <c r="G336" s="61">
        <v>4.1950599999999998</v>
      </c>
      <c r="H336" s="61">
        <v>4.313631</v>
      </c>
      <c r="I336" s="61">
        <v>4.4154629999999999</v>
      </c>
      <c r="J336" s="61">
        <v>4.5045640000000002</v>
      </c>
    </row>
    <row r="337" spans="1:10" x14ac:dyDescent="0.2">
      <c r="A337" s="64">
        <v>336</v>
      </c>
      <c r="B337" s="61">
        <v>2.781828</v>
      </c>
      <c r="C337" s="61">
        <v>3.3292670000000002</v>
      </c>
      <c r="D337" s="61">
        <v>3.6514060000000002</v>
      </c>
      <c r="E337" s="61">
        <v>3.878692</v>
      </c>
      <c r="F337" s="61">
        <v>4.0534800000000004</v>
      </c>
      <c r="G337" s="61">
        <v>4.1949839999999998</v>
      </c>
      <c r="H337" s="61">
        <v>4.3135490000000001</v>
      </c>
      <c r="I337" s="61">
        <v>4.4153770000000003</v>
      </c>
      <c r="J337" s="61">
        <v>4.5044729999999999</v>
      </c>
    </row>
    <row r="338" spans="1:10" x14ac:dyDescent="0.2">
      <c r="A338" s="64">
        <v>337</v>
      </c>
      <c r="B338" s="61">
        <v>2.7817980000000002</v>
      </c>
      <c r="C338" s="61">
        <v>3.3292229999999998</v>
      </c>
      <c r="D338" s="61">
        <v>3.651351</v>
      </c>
      <c r="E338" s="61">
        <v>3.8786290000000001</v>
      </c>
      <c r="F338" s="61">
        <v>4.0534109999999997</v>
      </c>
      <c r="G338" s="61">
        <v>4.194909</v>
      </c>
      <c r="H338" s="61">
        <v>4.3134680000000003</v>
      </c>
      <c r="I338" s="61">
        <v>4.4152909999999999</v>
      </c>
      <c r="J338" s="61">
        <v>4.5043829999999998</v>
      </c>
    </row>
    <row r="339" spans="1:10" x14ac:dyDescent="0.2">
      <c r="A339" s="64">
        <v>338</v>
      </c>
      <c r="B339" s="61">
        <v>2.781768</v>
      </c>
      <c r="C339" s="61">
        <v>3.3291789999999999</v>
      </c>
      <c r="D339" s="61">
        <v>3.651297</v>
      </c>
      <c r="E339" s="61">
        <v>3.8785669999999999</v>
      </c>
      <c r="F339" s="61">
        <v>4.0533409999999996</v>
      </c>
      <c r="G339" s="61">
        <v>4.194833</v>
      </c>
      <c r="H339" s="61">
        <v>4.3133869999999996</v>
      </c>
      <c r="I339" s="61">
        <v>4.4152050000000003</v>
      </c>
      <c r="J339" s="61">
        <v>4.5042929999999997</v>
      </c>
    </row>
    <row r="340" spans="1:10" x14ac:dyDescent="0.2">
      <c r="A340" s="64">
        <v>339</v>
      </c>
      <c r="B340" s="61">
        <v>2.781739</v>
      </c>
      <c r="C340" s="61">
        <v>3.3291360000000001</v>
      </c>
      <c r="D340" s="61">
        <v>3.651243</v>
      </c>
      <c r="E340" s="61">
        <v>3.8785050000000001</v>
      </c>
      <c r="F340" s="61">
        <v>4.0532729999999999</v>
      </c>
      <c r="G340" s="61">
        <v>4.1947590000000003</v>
      </c>
      <c r="H340" s="61">
        <v>4.313307</v>
      </c>
      <c r="I340" s="61">
        <v>4.4151199999999999</v>
      </c>
      <c r="J340" s="61">
        <v>4.5042039999999997</v>
      </c>
    </row>
    <row r="341" spans="1:10" x14ac:dyDescent="0.2">
      <c r="A341" s="64">
        <v>340</v>
      </c>
      <c r="B341" s="61">
        <v>2.7817099999999999</v>
      </c>
      <c r="C341" s="61">
        <v>3.3290929999999999</v>
      </c>
      <c r="D341" s="61">
        <v>3.6511900000000002</v>
      </c>
      <c r="E341" s="61">
        <v>3.8784429999999999</v>
      </c>
      <c r="F341" s="61">
        <v>4.053204</v>
      </c>
      <c r="G341" s="61">
        <v>4.1946839999999996</v>
      </c>
      <c r="H341" s="61">
        <v>4.3132279999999996</v>
      </c>
      <c r="I341" s="61">
        <v>4.4150359999999997</v>
      </c>
      <c r="J341" s="61">
        <v>4.5041149999999996</v>
      </c>
    </row>
    <row r="342" spans="1:10" x14ac:dyDescent="0.2">
      <c r="A342" s="64">
        <v>341</v>
      </c>
      <c r="B342" s="61">
        <v>2.7816800000000002</v>
      </c>
      <c r="C342" s="61">
        <v>3.3290500000000001</v>
      </c>
      <c r="D342" s="61">
        <v>3.6511369999999999</v>
      </c>
      <c r="E342" s="61">
        <v>3.8783820000000002</v>
      </c>
      <c r="F342" s="61">
        <v>4.0531360000000003</v>
      </c>
      <c r="G342" s="61">
        <v>4.1946099999999999</v>
      </c>
      <c r="H342" s="61">
        <v>4.313148</v>
      </c>
      <c r="I342" s="61">
        <v>4.4149520000000004</v>
      </c>
      <c r="J342" s="61">
        <v>4.5040269999999998</v>
      </c>
    </row>
    <row r="343" spans="1:10" x14ac:dyDescent="0.2">
      <c r="A343" s="64">
        <v>342</v>
      </c>
      <c r="B343" s="61">
        <v>2.7816519999999998</v>
      </c>
      <c r="C343" s="61">
        <v>3.3290069999999998</v>
      </c>
      <c r="D343" s="61">
        <v>3.651084</v>
      </c>
      <c r="E343" s="61">
        <v>3.8783210000000001</v>
      </c>
      <c r="F343" s="61">
        <v>4.0530689999999998</v>
      </c>
      <c r="G343" s="61">
        <v>4.1945370000000004</v>
      </c>
      <c r="H343" s="61">
        <v>4.3130699999999997</v>
      </c>
      <c r="I343" s="61">
        <v>4.4148690000000004</v>
      </c>
      <c r="J343" s="61">
        <v>4.5039389999999999</v>
      </c>
    </row>
    <row r="344" spans="1:10" x14ac:dyDescent="0.2">
      <c r="A344" s="64">
        <v>343</v>
      </c>
      <c r="B344" s="61">
        <v>2.7816230000000002</v>
      </c>
      <c r="C344" s="61">
        <v>3.328964</v>
      </c>
      <c r="D344" s="61">
        <v>3.6510319999999998</v>
      </c>
      <c r="E344" s="61">
        <v>3.8782610000000002</v>
      </c>
      <c r="F344" s="61">
        <v>4.0530010000000001</v>
      </c>
      <c r="G344" s="61">
        <v>4.194464</v>
      </c>
      <c r="H344" s="61">
        <v>4.3129910000000002</v>
      </c>
      <c r="I344" s="61">
        <v>4.4147860000000003</v>
      </c>
      <c r="J344" s="61">
        <v>4.5038520000000002</v>
      </c>
    </row>
    <row r="345" spans="1:10" x14ac:dyDescent="0.2">
      <c r="A345" s="64">
        <v>344</v>
      </c>
      <c r="B345" s="61">
        <v>2.7815940000000001</v>
      </c>
      <c r="C345" s="61">
        <v>3.3289219999999999</v>
      </c>
      <c r="D345" s="61">
        <v>3.6509800000000001</v>
      </c>
      <c r="E345" s="61">
        <v>3.8782009999999998</v>
      </c>
      <c r="F345" s="61">
        <v>4.0529339999999996</v>
      </c>
      <c r="G345" s="61">
        <v>4.1943910000000004</v>
      </c>
      <c r="H345" s="61">
        <v>4.3129140000000001</v>
      </c>
      <c r="I345" s="61">
        <v>4.4147030000000003</v>
      </c>
      <c r="J345" s="61">
        <v>4.5037659999999997</v>
      </c>
    </row>
    <row r="346" spans="1:10" x14ac:dyDescent="0.2">
      <c r="A346" s="64">
        <v>345</v>
      </c>
      <c r="B346" s="61">
        <v>2.7815660000000002</v>
      </c>
      <c r="C346" s="61">
        <v>3.3288799999999998</v>
      </c>
      <c r="D346" s="61">
        <v>3.650928</v>
      </c>
      <c r="E346" s="61">
        <v>3.8781409999999998</v>
      </c>
      <c r="F346" s="61">
        <v>4.0528680000000001</v>
      </c>
      <c r="G346" s="61">
        <v>4.1943190000000001</v>
      </c>
      <c r="H346" s="61">
        <v>4.3128359999999999</v>
      </c>
      <c r="I346" s="61">
        <v>4.4146210000000004</v>
      </c>
      <c r="J346" s="61">
        <v>4.503679</v>
      </c>
    </row>
    <row r="347" spans="1:10" x14ac:dyDescent="0.2">
      <c r="A347" s="64">
        <v>346</v>
      </c>
      <c r="B347" s="61">
        <v>2.7815370000000001</v>
      </c>
      <c r="C347" s="61">
        <v>3.3288380000000002</v>
      </c>
      <c r="D347" s="61">
        <v>3.6508759999999998</v>
      </c>
      <c r="E347" s="61">
        <v>3.878082</v>
      </c>
      <c r="F347" s="61">
        <v>4.0528019999999998</v>
      </c>
      <c r="G347" s="61">
        <v>4.1942469999999998</v>
      </c>
      <c r="H347" s="61">
        <v>4.3127589999999998</v>
      </c>
      <c r="I347" s="61">
        <v>4.4145399999999997</v>
      </c>
      <c r="J347" s="61">
        <v>4.5035939999999997</v>
      </c>
    </row>
    <row r="348" spans="1:10" x14ac:dyDescent="0.2">
      <c r="A348" s="64">
        <v>347</v>
      </c>
      <c r="B348" s="61">
        <v>2.7815089999999998</v>
      </c>
      <c r="C348" s="61">
        <v>3.3287969999999998</v>
      </c>
      <c r="D348" s="61">
        <v>3.6508250000000002</v>
      </c>
      <c r="E348" s="61">
        <v>3.8780230000000002</v>
      </c>
      <c r="F348" s="61">
        <v>4.0527360000000003</v>
      </c>
      <c r="G348" s="61">
        <v>4.1941759999999997</v>
      </c>
      <c r="H348" s="61">
        <v>4.3126829999999998</v>
      </c>
      <c r="I348" s="61">
        <v>4.4144589999999999</v>
      </c>
      <c r="J348" s="61">
        <v>4.5035090000000002</v>
      </c>
    </row>
    <row r="349" spans="1:10" x14ac:dyDescent="0.2">
      <c r="A349" s="64">
        <v>348</v>
      </c>
      <c r="B349" s="61">
        <v>2.7814809999999999</v>
      </c>
      <c r="C349" s="61">
        <v>3.3287559999999998</v>
      </c>
      <c r="D349" s="61">
        <v>3.6507740000000002</v>
      </c>
      <c r="E349" s="61">
        <v>3.877964</v>
      </c>
      <c r="F349" s="61">
        <v>4.0526710000000001</v>
      </c>
      <c r="G349" s="61">
        <v>4.1941050000000004</v>
      </c>
      <c r="H349" s="61">
        <v>4.3126069999999999</v>
      </c>
      <c r="I349" s="61">
        <v>4.4143780000000001</v>
      </c>
      <c r="J349" s="61">
        <v>4.5034239999999999</v>
      </c>
    </row>
    <row r="350" spans="1:10" x14ac:dyDescent="0.2">
      <c r="A350" s="64">
        <v>349</v>
      </c>
      <c r="B350" s="61">
        <v>2.781453</v>
      </c>
      <c r="C350" s="61">
        <v>3.3287149999999999</v>
      </c>
      <c r="D350" s="61">
        <v>3.6507230000000002</v>
      </c>
      <c r="E350" s="61">
        <v>3.8779050000000002</v>
      </c>
      <c r="F350" s="61">
        <v>4.0526059999999999</v>
      </c>
      <c r="G350" s="61">
        <v>4.1940340000000003</v>
      </c>
      <c r="H350" s="61">
        <v>4.3125309999999999</v>
      </c>
      <c r="I350" s="61">
        <v>4.4142979999999996</v>
      </c>
      <c r="J350" s="61">
        <v>4.5033399999999997</v>
      </c>
    </row>
    <row r="351" spans="1:10" x14ac:dyDescent="0.2">
      <c r="A351" s="64">
        <v>350</v>
      </c>
      <c r="B351" s="61">
        <v>2.7814260000000002</v>
      </c>
      <c r="C351" s="61">
        <v>3.3286739999999999</v>
      </c>
      <c r="D351" s="61">
        <v>3.6506729999999998</v>
      </c>
      <c r="E351" s="61">
        <v>3.877847</v>
      </c>
      <c r="F351" s="61">
        <v>4.0525419999999999</v>
      </c>
      <c r="G351" s="61">
        <v>4.1939640000000002</v>
      </c>
      <c r="H351" s="61">
        <v>4.3124560000000001</v>
      </c>
      <c r="I351" s="61">
        <v>4.4142190000000001</v>
      </c>
      <c r="J351" s="61">
        <v>4.5032560000000004</v>
      </c>
    </row>
    <row r="352" spans="1:10" x14ac:dyDescent="0.2">
      <c r="A352" s="64">
        <v>351</v>
      </c>
      <c r="B352" s="61">
        <v>2.7813979999999998</v>
      </c>
      <c r="C352" s="61">
        <v>3.328633</v>
      </c>
      <c r="D352" s="61">
        <v>3.650623</v>
      </c>
      <c r="E352" s="61">
        <v>3.8777900000000001</v>
      </c>
      <c r="F352" s="61">
        <v>4.0524769999999997</v>
      </c>
      <c r="G352" s="61">
        <v>4.1938940000000002</v>
      </c>
      <c r="H352" s="61">
        <v>4.3123820000000004</v>
      </c>
      <c r="I352" s="61">
        <v>4.4141389999999996</v>
      </c>
      <c r="J352" s="61">
        <v>4.5031730000000003</v>
      </c>
    </row>
    <row r="353" spans="1:10" x14ac:dyDescent="0.2">
      <c r="A353" s="64">
        <v>352</v>
      </c>
      <c r="B353" s="61">
        <v>2.781371</v>
      </c>
      <c r="C353" s="61">
        <v>3.3285930000000001</v>
      </c>
      <c r="D353" s="61">
        <v>3.6505730000000001</v>
      </c>
      <c r="E353" s="61">
        <v>3.877732</v>
      </c>
      <c r="F353" s="61">
        <v>4.0524139999999997</v>
      </c>
      <c r="G353" s="61">
        <v>4.1938250000000004</v>
      </c>
      <c r="H353" s="61">
        <v>4.3123069999999997</v>
      </c>
      <c r="I353" s="61">
        <v>4.4140610000000002</v>
      </c>
      <c r="J353" s="61">
        <v>4.5030900000000003</v>
      </c>
    </row>
    <row r="354" spans="1:10" x14ac:dyDescent="0.2">
      <c r="A354" s="64">
        <v>353</v>
      </c>
      <c r="B354" s="61">
        <v>2.7813439999999998</v>
      </c>
      <c r="C354" s="61">
        <v>3.3285529999999999</v>
      </c>
      <c r="D354" s="61">
        <v>3.6505239999999999</v>
      </c>
      <c r="E354" s="61">
        <v>3.877675</v>
      </c>
      <c r="F354" s="61">
        <v>4.0523499999999997</v>
      </c>
      <c r="G354" s="61">
        <v>4.1937559999999996</v>
      </c>
      <c r="H354" s="61">
        <v>4.312233</v>
      </c>
      <c r="I354" s="61">
        <v>4.4139819999999999</v>
      </c>
      <c r="J354" s="61">
        <v>4.5030080000000003</v>
      </c>
    </row>
    <row r="355" spans="1:10" x14ac:dyDescent="0.2">
      <c r="A355" s="64">
        <v>354</v>
      </c>
      <c r="B355" s="61">
        <v>2.781317</v>
      </c>
      <c r="C355" s="61">
        <v>3.3285130000000001</v>
      </c>
      <c r="D355" s="61">
        <v>3.6504750000000001</v>
      </c>
      <c r="E355" s="61">
        <v>3.877618</v>
      </c>
      <c r="F355" s="61">
        <v>4.0522869999999998</v>
      </c>
      <c r="G355" s="61">
        <v>4.1936869999999997</v>
      </c>
      <c r="H355" s="61">
        <v>4.3121600000000004</v>
      </c>
      <c r="I355" s="61">
        <v>4.4139049999999997</v>
      </c>
      <c r="J355" s="61">
        <v>4.5029260000000004</v>
      </c>
    </row>
    <row r="356" spans="1:10" x14ac:dyDescent="0.2">
      <c r="A356" s="64">
        <v>355</v>
      </c>
      <c r="B356" s="61">
        <v>2.7812899999999998</v>
      </c>
      <c r="C356" s="61">
        <v>3.3284729999999998</v>
      </c>
      <c r="D356" s="61">
        <v>3.6504259999999999</v>
      </c>
      <c r="E356" s="61">
        <v>3.8775620000000002</v>
      </c>
      <c r="F356" s="61">
        <v>4.0522239999999998</v>
      </c>
      <c r="G356" s="61">
        <v>4.193619</v>
      </c>
      <c r="H356" s="61">
        <v>4.312087</v>
      </c>
      <c r="I356" s="61">
        <v>4.4138270000000004</v>
      </c>
      <c r="J356" s="61">
        <v>4.5028449999999998</v>
      </c>
    </row>
    <row r="357" spans="1:10" x14ac:dyDescent="0.2">
      <c r="A357" s="64">
        <v>356</v>
      </c>
      <c r="B357" s="61">
        <v>2.781263</v>
      </c>
      <c r="C357" s="61">
        <v>3.3284340000000001</v>
      </c>
      <c r="D357" s="61">
        <v>3.6503770000000002</v>
      </c>
      <c r="E357" s="61">
        <v>3.8775059999999999</v>
      </c>
      <c r="F357" s="61">
        <v>4.052162</v>
      </c>
      <c r="G357" s="61">
        <v>4.1935510000000003</v>
      </c>
      <c r="H357" s="61">
        <v>4.3120139999999996</v>
      </c>
      <c r="I357" s="61">
        <v>4.4137500000000003</v>
      </c>
      <c r="J357" s="61">
        <v>4.502764</v>
      </c>
    </row>
    <row r="358" spans="1:10" x14ac:dyDescent="0.2">
      <c r="A358" s="64">
        <v>357</v>
      </c>
      <c r="B358" s="61">
        <v>2.781237</v>
      </c>
      <c r="C358" s="61">
        <v>3.328395</v>
      </c>
      <c r="D358" s="61">
        <v>3.650328</v>
      </c>
      <c r="E358" s="61">
        <v>3.8774500000000001</v>
      </c>
      <c r="F358" s="61">
        <v>4.0521000000000003</v>
      </c>
      <c r="G358" s="61">
        <v>4.1934839999999998</v>
      </c>
      <c r="H358" s="61">
        <v>4.3119420000000002</v>
      </c>
      <c r="I358" s="61">
        <v>4.4136740000000003</v>
      </c>
      <c r="J358" s="61">
        <v>4.5026830000000002</v>
      </c>
    </row>
    <row r="359" spans="1:10" x14ac:dyDescent="0.2">
      <c r="A359" s="64">
        <v>358</v>
      </c>
      <c r="B359" s="61">
        <v>2.7812100000000002</v>
      </c>
      <c r="C359" s="61">
        <v>3.3283559999999999</v>
      </c>
      <c r="D359" s="61">
        <v>3.65028</v>
      </c>
      <c r="E359" s="61">
        <v>3.8773949999999999</v>
      </c>
      <c r="F359" s="61">
        <v>4.0520379999999996</v>
      </c>
      <c r="G359" s="61">
        <v>4.1934170000000002</v>
      </c>
      <c r="H359" s="61">
        <v>4.3118699999999999</v>
      </c>
      <c r="I359" s="61">
        <v>4.4135980000000004</v>
      </c>
      <c r="J359" s="61">
        <v>4.5026029999999997</v>
      </c>
    </row>
    <row r="360" spans="1:10" x14ac:dyDescent="0.2">
      <c r="A360" s="64">
        <v>359</v>
      </c>
      <c r="B360" s="61">
        <v>2.7811840000000001</v>
      </c>
      <c r="C360" s="61">
        <v>3.3283170000000002</v>
      </c>
      <c r="D360" s="61">
        <v>3.6502330000000001</v>
      </c>
      <c r="E360" s="61">
        <v>3.8773399999999998</v>
      </c>
      <c r="F360" s="61">
        <v>4.0519769999999999</v>
      </c>
      <c r="G360" s="61">
        <v>4.1933499999999997</v>
      </c>
      <c r="H360" s="61">
        <v>4.3117989999999997</v>
      </c>
      <c r="I360" s="61">
        <v>4.4135220000000004</v>
      </c>
      <c r="J360" s="61">
        <v>4.5025240000000002</v>
      </c>
    </row>
    <row r="361" spans="1:10" x14ac:dyDescent="0.2">
      <c r="A361" s="64">
        <v>360</v>
      </c>
      <c r="B361" s="61">
        <v>2.781158</v>
      </c>
      <c r="C361" s="61">
        <v>3.3282790000000002</v>
      </c>
      <c r="D361" s="61">
        <v>3.650185</v>
      </c>
      <c r="E361" s="61">
        <v>3.8772850000000001</v>
      </c>
      <c r="F361" s="61">
        <v>4.0519160000000003</v>
      </c>
      <c r="G361" s="61">
        <v>4.1932840000000002</v>
      </c>
      <c r="H361" s="61">
        <v>4.3117279999999996</v>
      </c>
      <c r="I361" s="61">
        <v>4.4134469999999997</v>
      </c>
      <c r="J361" s="61">
        <v>4.5024449999999998</v>
      </c>
    </row>
    <row r="362" spans="1:10" x14ac:dyDescent="0.2">
      <c r="A362" s="64">
        <v>361</v>
      </c>
      <c r="B362" s="61">
        <v>2.7811319999999999</v>
      </c>
      <c r="C362" s="61">
        <v>3.3282400000000001</v>
      </c>
      <c r="D362" s="61">
        <v>3.6501380000000001</v>
      </c>
      <c r="E362" s="61">
        <v>3.87723</v>
      </c>
      <c r="F362" s="61">
        <v>4.0518549999999998</v>
      </c>
      <c r="G362" s="61">
        <v>4.1932179999999999</v>
      </c>
      <c r="H362" s="61">
        <v>4.3116570000000003</v>
      </c>
      <c r="I362" s="61">
        <v>4.4133719999999999</v>
      </c>
      <c r="J362" s="61">
        <v>4.5023660000000003</v>
      </c>
    </row>
    <row r="363" spans="1:10" x14ac:dyDescent="0.2">
      <c r="A363" s="64">
        <v>362</v>
      </c>
      <c r="B363" s="61">
        <v>2.7811059999999999</v>
      </c>
      <c r="C363" s="61">
        <v>3.3282020000000001</v>
      </c>
      <c r="D363" s="61">
        <v>3.6500910000000002</v>
      </c>
      <c r="E363" s="61">
        <v>3.877176</v>
      </c>
      <c r="F363" s="61">
        <v>4.0517950000000003</v>
      </c>
      <c r="G363" s="61">
        <v>4.1931520000000004</v>
      </c>
      <c r="H363" s="61">
        <v>4.3115870000000003</v>
      </c>
      <c r="I363" s="61">
        <v>4.4132980000000002</v>
      </c>
      <c r="J363" s="61">
        <v>4.5022880000000001</v>
      </c>
    </row>
    <row r="364" spans="1:10" x14ac:dyDescent="0.2">
      <c r="A364" s="64">
        <v>363</v>
      </c>
      <c r="B364" s="61">
        <v>2.7810800000000002</v>
      </c>
      <c r="C364" s="61">
        <v>3.3281640000000001</v>
      </c>
      <c r="D364" s="61">
        <v>3.6500439999999998</v>
      </c>
      <c r="E364" s="61">
        <v>3.877122</v>
      </c>
      <c r="F364" s="61">
        <v>4.0517349999999999</v>
      </c>
      <c r="G364" s="61">
        <v>4.1930870000000002</v>
      </c>
      <c r="H364" s="61">
        <v>4.3115170000000003</v>
      </c>
      <c r="I364" s="61">
        <v>4.4132239999999996</v>
      </c>
      <c r="J364" s="61">
        <v>4.5022099999999998</v>
      </c>
    </row>
    <row r="365" spans="1:10" x14ac:dyDescent="0.2">
      <c r="A365" s="64">
        <v>364</v>
      </c>
      <c r="B365" s="61">
        <v>2.7810549999999998</v>
      </c>
      <c r="C365" s="61">
        <v>3.3281269999999998</v>
      </c>
      <c r="D365" s="61">
        <v>3.6499969999999999</v>
      </c>
      <c r="E365" s="61">
        <v>3.877068</v>
      </c>
      <c r="F365" s="61">
        <v>4.0516750000000004</v>
      </c>
      <c r="G365" s="61">
        <v>4.193022</v>
      </c>
      <c r="H365" s="61">
        <v>4.3114480000000004</v>
      </c>
      <c r="I365" s="61">
        <v>4.4131499999999999</v>
      </c>
      <c r="J365" s="61">
        <v>4.5021329999999997</v>
      </c>
    </row>
    <row r="366" spans="1:10" x14ac:dyDescent="0.2">
      <c r="A366" s="64">
        <v>365</v>
      </c>
      <c r="B366" s="61">
        <v>2.7810290000000002</v>
      </c>
      <c r="C366" s="61">
        <v>3.3280889999999999</v>
      </c>
      <c r="D366" s="61">
        <v>3.6499510000000002</v>
      </c>
      <c r="E366" s="61">
        <v>3.8770150000000001</v>
      </c>
      <c r="F366" s="61">
        <v>4.0516160000000001</v>
      </c>
      <c r="G366" s="61">
        <v>4.192958</v>
      </c>
      <c r="H366" s="61">
        <v>4.3113789999999996</v>
      </c>
      <c r="I366" s="61">
        <v>4.4130770000000004</v>
      </c>
      <c r="J366" s="61">
        <v>4.5020559999999996</v>
      </c>
    </row>
    <row r="367" spans="1:10" x14ac:dyDescent="0.2">
      <c r="A367" s="64">
        <v>366</v>
      </c>
      <c r="B367" s="61">
        <v>2.7810039999999998</v>
      </c>
      <c r="C367" s="61">
        <v>3.328052</v>
      </c>
      <c r="D367" s="61">
        <v>3.649905</v>
      </c>
      <c r="E367" s="61">
        <v>3.8769619999999998</v>
      </c>
      <c r="F367" s="61">
        <v>4.0515569999999999</v>
      </c>
      <c r="G367" s="61">
        <v>4.1928939999999999</v>
      </c>
      <c r="H367" s="61">
        <v>4.3113099999999998</v>
      </c>
      <c r="I367" s="61">
        <v>4.4130039999999999</v>
      </c>
      <c r="J367" s="61">
        <v>4.5019790000000004</v>
      </c>
    </row>
    <row r="368" spans="1:10" x14ac:dyDescent="0.2">
      <c r="A368" s="64">
        <v>367</v>
      </c>
      <c r="B368" s="61">
        <v>2.7809789999999999</v>
      </c>
      <c r="C368" s="61">
        <v>3.3280150000000002</v>
      </c>
      <c r="D368" s="61">
        <v>3.6498590000000002</v>
      </c>
      <c r="E368" s="61">
        <v>3.8769089999999999</v>
      </c>
      <c r="F368" s="61">
        <v>4.0514979999999996</v>
      </c>
      <c r="G368" s="61">
        <v>4.1928299999999998</v>
      </c>
      <c r="H368" s="61">
        <v>4.311242</v>
      </c>
      <c r="I368" s="61">
        <v>4.4129319999999996</v>
      </c>
      <c r="J368" s="61">
        <v>4.5019030000000004</v>
      </c>
    </row>
    <row r="369" spans="1:10" x14ac:dyDescent="0.2">
      <c r="A369" s="64">
        <v>368</v>
      </c>
      <c r="B369" s="61">
        <v>2.7809539999999999</v>
      </c>
      <c r="C369" s="61">
        <v>3.3279779999999999</v>
      </c>
      <c r="D369" s="61">
        <v>3.6498140000000001</v>
      </c>
      <c r="E369" s="61">
        <v>3.8768570000000002</v>
      </c>
      <c r="F369" s="61">
        <v>4.0514400000000004</v>
      </c>
      <c r="G369" s="61">
        <v>4.1927659999999998</v>
      </c>
      <c r="H369" s="61">
        <v>4.3111740000000003</v>
      </c>
      <c r="I369" s="61">
        <v>4.4128600000000002</v>
      </c>
      <c r="J369" s="61">
        <v>4.5018269999999996</v>
      </c>
    </row>
    <row r="370" spans="1:10" x14ac:dyDescent="0.2">
      <c r="A370" s="64">
        <v>369</v>
      </c>
      <c r="B370" s="61">
        <v>2.780929</v>
      </c>
      <c r="C370" s="61">
        <v>3.327941</v>
      </c>
      <c r="D370" s="61">
        <v>3.6497679999999999</v>
      </c>
      <c r="E370" s="61">
        <v>3.8768039999999999</v>
      </c>
      <c r="F370" s="61">
        <v>4.0513820000000003</v>
      </c>
      <c r="G370" s="61">
        <v>4.1927029999999998</v>
      </c>
      <c r="H370" s="61">
        <v>4.3111059999999997</v>
      </c>
      <c r="I370" s="61">
        <v>4.4127879999999999</v>
      </c>
      <c r="J370" s="61">
        <v>4.5017519999999998</v>
      </c>
    </row>
    <row r="371" spans="1:10" x14ac:dyDescent="0.2">
      <c r="A371" s="64">
        <v>370</v>
      </c>
      <c r="B371" s="61">
        <v>2.780904</v>
      </c>
      <c r="C371" s="61">
        <v>3.3279049999999999</v>
      </c>
      <c r="D371" s="61">
        <v>3.6497229999999998</v>
      </c>
      <c r="E371" s="61">
        <v>3.8767520000000002</v>
      </c>
      <c r="F371" s="61">
        <v>4.0513240000000001</v>
      </c>
      <c r="G371" s="61">
        <v>4.1926410000000001</v>
      </c>
      <c r="H371" s="61">
        <v>4.3110390000000001</v>
      </c>
      <c r="I371" s="61">
        <v>4.4127169999999998</v>
      </c>
      <c r="J371" s="61">
        <v>4.5016769999999999</v>
      </c>
    </row>
    <row r="372" spans="1:10" x14ac:dyDescent="0.2">
      <c r="A372" s="64">
        <v>371</v>
      </c>
      <c r="B372" s="61">
        <v>2.7808799999999998</v>
      </c>
      <c r="C372" s="61">
        <v>3.327868</v>
      </c>
      <c r="D372" s="61">
        <v>3.6496780000000002</v>
      </c>
      <c r="E372" s="61">
        <v>3.8767010000000002</v>
      </c>
      <c r="F372" s="61">
        <v>4.0512670000000002</v>
      </c>
      <c r="G372" s="61">
        <v>4.1925780000000001</v>
      </c>
      <c r="H372" s="61">
        <v>4.3109719999999996</v>
      </c>
      <c r="I372" s="61">
        <v>4.4126459999999996</v>
      </c>
      <c r="J372" s="61">
        <v>4.5016030000000002</v>
      </c>
    </row>
    <row r="373" spans="1:10" x14ac:dyDescent="0.2">
      <c r="A373" s="64">
        <v>372</v>
      </c>
      <c r="B373" s="61">
        <v>2.7808549999999999</v>
      </c>
      <c r="C373" s="61">
        <v>3.3278319999999999</v>
      </c>
      <c r="D373" s="61">
        <v>3.6496339999999998</v>
      </c>
      <c r="E373" s="61">
        <v>3.876649</v>
      </c>
      <c r="F373" s="61">
        <v>4.0512100000000002</v>
      </c>
      <c r="G373" s="61">
        <v>4.1925160000000004</v>
      </c>
      <c r="H373" s="61">
        <v>4.3109060000000001</v>
      </c>
      <c r="I373" s="61">
        <v>4.4125759999999996</v>
      </c>
      <c r="J373" s="61">
        <v>4.5015289999999997</v>
      </c>
    </row>
    <row r="374" spans="1:10" x14ac:dyDescent="0.2">
      <c r="A374" s="64">
        <v>373</v>
      </c>
      <c r="B374" s="61">
        <v>2.7808310000000001</v>
      </c>
      <c r="C374" s="61">
        <v>3.3277969999999999</v>
      </c>
      <c r="D374" s="61">
        <v>3.6495899999999999</v>
      </c>
      <c r="E374" s="61">
        <v>3.876598</v>
      </c>
      <c r="F374" s="61">
        <v>4.0511530000000002</v>
      </c>
      <c r="G374" s="61">
        <v>4.1924539999999997</v>
      </c>
      <c r="H374" s="61">
        <v>4.3108389999999996</v>
      </c>
      <c r="I374" s="61">
        <v>4.4125050000000003</v>
      </c>
      <c r="J374" s="61">
        <v>4.501455</v>
      </c>
    </row>
    <row r="375" spans="1:10" x14ac:dyDescent="0.2">
      <c r="A375" s="64">
        <v>374</v>
      </c>
      <c r="B375" s="61">
        <v>2.7808069999999998</v>
      </c>
      <c r="C375" s="61">
        <v>3.3277610000000002</v>
      </c>
      <c r="D375" s="61">
        <v>3.649546</v>
      </c>
      <c r="E375" s="61">
        <v>3.8765480000000001</v>
      </c>
      <c r="F375" s="61">
        <v>4.0510970000000004</v>
      </c>
      <c r="G375" s="61">
        <v>4.192393</v>
      </c>
      <c r="H375" s="61">
        <v>4.3107740000000003</v>
      </c>
      <c r="I375" s="61">
        <v>4.4124359999999996</v>
      </c>
      <c r="J375" s="61">
        <v>4.5013820000000004</v>
      </c>
    </row>
    <row r="376" spans="1:10" x14ac:dyDescent="0.2">
      <c r="A376" s="64">
        <v>375</v>
      </c>
      <c r="B376" s="61">
        <v>2.7807819999999999</v>
      </c>
      <c r="C376" s="61">
        <v>3.327725</v>
      </c>
      <c r="D376" s="61">
        <v>3.649502</v>
      </c>
      <c r="E376" s="61">
        <v>3.8764970000000001</v>
      </c>
      <c r="F376" s="61">
        <v>4.0510400000000004</v>
      </c>
      <c r="G376" s="61">
        <v>4.1923320000000004</v>
      </c>
      <c r="H376" s="61">
        <v>4.310708</v>
      </c>
      <c r="I376" s="61">
        <v>4.4123659999999996</v>
      </c>
      <c r="J376" s="61">
        <v>4.501309</v>
      </c>
    </row>
    <row r="377" spans="1:10" x14ac:dyDescent="0.2">
      <c r="A377" s="64">
        <v>376</v>
      </c>
      <c r="B377" s="61">
        <v>2.7807590000000002</v>
      </c>
      <c r="C377" s="61">
        <v>3.32769</v>
      </c>
      <c r="D377" s="61">
        <v>3.6494580000000001</v>
      </c>
      <c r="E377" s="61">
        <v>3.8764470000000002</v>
      </c>
      <c r="F377" s="61">
        <v>4.0509839999999997</v>
      </c>
      <c r="G377" s="61">
        <v>4.1922709999999999</v>
      </c>
      <c r="H377" s="61">
        <v>4.3106429999999998</v>
      </c>
      <c r="I377" s="61">
        <v>4.4122969999999997</v>
      </c>
      <c r="J377" s="61">
        <v>4.5012369999999997</v>
      </c>
    </row>
    <row r="378" spans="1:10" x14ac:dyDescent="0.2">
      <c r="A378" s="64">
        <v>377</v>
      </c>
      <c r="B378" s="61">
        <v>2.780735</v>
      </c>
      <c r="C378" s="61">
        <v>3.327655</v>
      </c>
      <c r="D378" s="61">
        <v>3.6494149999999999</v>
      </c>
      <c r="E378" s="61">
        <v>3.8763969999999999</v>
      </c>
      <c r="F378" s="61">
        <v>4.050929</v>
      </c>
      <c r="G378" s="61">
        <v>4.1922110000000004</v>
      </c>
      <c r="H378" s="61">
        <v>4.3105779999999996</v>
      </c>
      <c r="I378" s="61">
        <v>4.412229</v>
      </c>
      <c r="J378" s="61">
        <v>4.5011640000000002</v>
      </c>
    </row>
    <row r="379" spans="1:10" x14ac:dyDescent="0.2">
      <c r="A379" s="64">
        <v>378</v>
      </c>
      <c r="B379" s="61">
        <v>2.7807110000000002</v>
      </c>
      <c r="C379" s="61">
        <v>3.32762</v>
      </c>
      <c r="D379" s="61">
        <v>3.6493720000000001</v>
      </c>
      <c r="E379" s="61">
        <v>3.876347</v>
      </c>
      <c r="F379" s="61">
        <v>4.0508740000000003</v>
      </c>
      <c r="G379" s="61">
        <v>4.1921499999999998</v>
      </c>
      <c r="H379" s="61">
        <v>4.3105140000000004</v>
      </c>
      <c r="I379" s="61">
        <v>4.4121610000000002</v>
      </c>
      <c r="J379" s="61">
        <v>4.501093</v>
      </c>
    </row>
    <row r="380" spans="1:10" x14ac:dyDescent="0.2">
      <c r="A380" s="64">
        <v>379</v>
      </c>
      <c r="B380" s="61">
        <v>2.7806869999999999</v>
      </c>
      <c r="C380" s="61">
        <v>3.327585</v>
      </c>
      <c r="D380" s="61">
        <v>3.6493289999999998</v>
      </c>
      <c r="E380" s="61">
        <v>3.8762970000000001</v>
      </c>
      <c r="F380" s="61">
        <v>4.0508189999999997</v>
      </c>
      <c r="G380" s="61">
        <v>4.1920909999999996</v>
      </c>
      <c r="H380" s="61">
        <v>4.3104500000000003</v>
      </c>
      <c r="I380" s="61">
        <v>4.4120929999999996</v>
      </c>
      <c r="J380" s="61">
        <v>4.5010209999999997</v>
      </c>
    </row>
    <row r="381" spans="1:10" x14ac:dyDescent="0.2">
      <c r="A381" s="64">
        <v>380</v>
      </c>
      <c r="B381" s="61">
        <v>2.7806639999999998</v>
      </c>
      <c r="C381" s="61">
        <v>3.3275510000000001</v>
      </c>
      <c r="D381" s="61">
        <v>3.649286</v>
      </c>
      <c r="E381" s="61">
        <v>3.8762479999999999</v>
      </c>
      <c r="F381" s="61">
        <v>4.050764</v>
      </c>
      <c r="G381" s="61">
        <v>4.1920310000000001</v>
      </c>
      <c r="H381" s="61">
        <v>4.3103860000000003</v>
      </c>
      <c r="I381" s="61">
        <v>4.4120249999999999</v>
      </c>
      <c r="J381" s="61">
        <v>4.5009499999999996</v>
      </c>
    </row>
    <row r="382" spans="1:10" x14ac:dyDescent="0.2">
      <c r="A382" s="64">
        <v>381</v>
      </c>
      <c r="B382" s="61">
        <v>2.7806410000000001</v>
      </c>
      <c r="C382" s="61">
        <v>3.3275160000000001</v>
      </c>
      <c r="D382" s="61">
        <v>3.6492429999999998</v>
      </c>
      <c r="E382" s="61">
        <v>3.8761990000000002</v>
      </c>
      <c r="F382" s="61">
        <v>4.0507090000000003</v>
      </c>
      <c r="G382" s="61">
        <v>4.1919719999999998</v>
      </c>
      <c r="H382" s="61">
        <v>4.3103230000000003</v>
      </c>
      <c r="I382" s="61">
        <v>4.4119580000000003</v>
      </c>
      <c r="J382" s="61">
        <v>4.5008800000000004</v>
      </c>
    </row>
    <row r="383" spans="1:10" x14ac:dyDescent="0.2">
      <c r="A383" s="64">
        <v>382</v>
      </c>
      <c r="B383" s="61">
        <v>2.780618</v>
      </c>
      <c r="C383" s="61">
        <v>3.3274819999999998</v>
      </c>
      <c r="D383" s="61">
        <v>3.6492010000000001</v>
      </c>
      <c r="E383" s="61">
        <v>3.8761510000000001</v>
      </c>
      <c r="F383" s="61">
        <v>4.0506549999999999</v>
      </c>
      <c r="G383" s="61">
        <v>4.1919129999999996</v>
      </c>
      <c r="H383" s="61">
        <v>4.3102600000000004</v>
      </c>
      <c r="I383" s="61">
        <v>4.4118909999999998</v>
      </c>
      <c r="J383" s="61">
        <v>4.5008100000000004</v>
      </c>
    </row>
    <row r="384" spans="1:10" x14ac:dyDescent="0.2">
      <c r="A384" s="64">
        <v>383</v>
      </c>
      <c r="B384" s="61">
        <v>2.7805939999999998</v>
      </c>
      <c r="C384" s="61">
        <v>3.327448</v>
      </c>
      <c r="D384" s="61">
        <v>3.649159</v>
      </c>
      <c r="E384" s="61">
        <v>3.8761019999999999</v>
      </c>
      <c r="F384" s="61">
        <v>4.0506010000000003</v>
      </c>
      <c r="G384" s="61">
        <v>4.1918550000000003</v>
      </c>
      <c r="H384" s="61">
        <v>4.3101969999999996</v>
      </c>
      <c r="I384" s="61">
        <v>4.4118250000000003</v>
      </c>
      <c r="J384" s="61">
        <v>4.5007400000000004</v>
      </c>
    </row>
    <row r="385" spans="1:10" x14ac:dyDescent="0.2">
      <c r="A385" s="64">
        <v>384</v>
      </c>
      <c r="B385" s="61">
        <v>2.7805710000000001</v>
      </c>
      <c r="C385" s="61">
        <v>3.3274140000000001</v>
      </c>
      <c r="D385" s="61">
        <v>3.6491169999999999</v>
      </c>
      <c r="E385" s="61">
        <v>3.8760539999999999</v>
      </c>
      <c r="F385" s="61">
        <v>4.050548</v>
      </c>
      <c r="G385" s="61">
        <v>4.1917960000000001</v>
      </c>
      <c r="H385" s="61">
        <v>4.3101349999999998</v>
      </c>
      <c r="I385" s="61">
        <v>4.411759</v>
      </c>
      <c r="J385" s="61">
        <v>4.5006700000000004</v>
      </c>
    </row>
    <row r="386" spans="1:10" x14ac:dyDescent="0.2">
      <c r="A386" s="64">
        <v>385</v>
      </c>
      <c r="B386" s="61">
        <v>2.7805490000000002</v>
      </c>
      <c r="C386" s="61">
        <v>3.3273809999999999</v>
      </c>
      <c r="D386" s="61">
        <v>3.649076</v>
      </c>
      <c r="E386" s="61">
        <v>3.8760059999999998</v>
      </c>
      <c r="F386" s="61">
        <v>4.0504949999999997</v>
      </c>
      <c r="G386" s="61">
        <v>4.191738</v>
      </c>
      <c r="H386" s="61">
        <v>4.310073</v>
      </c>
      <c r="I386" s="61">
        <v>4.4116929999999996</v>
      </c>
      <c r="J386" s="61">
        <v>4.5006009999999996</v>
      </c>
    </row>
    <row r="387" spans="1:10" x14ac:dyDescent="0.2">
      <c r="A387" s="64">
        <v>386</v>
      </c>
      <c r="B387" s="61">
        <v>2.7805260000000001</v>
      </c>
      <c r="C387" s="61">
        <v>3.3273470000000001</v>
      </c>
      <c r="D387" s="61">
        <v>3.6490339999999999</v>
      </c>
      <c r="E387" s="61">
        <v>3.8759579999999998</v>
      </c>
      <c r="F387" s="61">
        <v>4.0504420000000003</v>
      </c>
      <c r="G387" s="61">
        <v>4.191681</v>
      </c>
      <c r="H387" s="61">
        <v>4.3100110000000003</v>
      </c>
      <c r="I387" s="61">
        <v>4.4116280000000003</v>
      </c>
      <c r="J387" s="61">
        <v>4.5005319999999998</v>
      </c>
    </row>
    <row r="388" spans="1:10" x14ac:dyDescent="0.2">
      <c r="A388" s="64">
        <v>387</v>
      </c>
      <c r="B388" s="61">
        <v>2.7805029999999999</v>
      </c>
      <c r="C388" s="61">
        <v>3.3273139999999999</v>
      </c>
      <c r="D388" s="61">
        <v>3.6489929999999999</v>
      </c>
      <c r="E388" s="61">
        <v>3.8759109999999999</v>
      </c>
      <c r="F388" s="61">
        <v>4.050389</v>
      </c>
      <c r="G388" s="61">
        <v>4.1916229999999999</v>
      </c>
      <c r="H388" s="61">
        <v>4.3099499999999997</v>
      </c>
      <c r="I388" s="61">
        <v>4.4115630000000001</v>
      </c>
      <c r="J388" s="61">
        <v>4.500464</v>
      </c>
    </row>
    <row r="389" spans="1:10" x14ac:dyDescent="0.2">
      <c r="A389" s="64">
        <v>388</v>
      </c>
      <c r="B389" s="61">
        <v>2.780481</v>
      </c>
      <c r="C389" s="61">
        <v>3.3272810000000002</v>
      </c>
      <c r="D389" s="61">
        <v>3.648952</v>
      </c>
      <c r="E389" s="61">
        <v>3.875864</v>
      </c>
      <c r="F389" s="61">
        <v>4.0503359999999997</v>
      </c>
      <c r="G389" s="61">
        <v>4.1915659999999999</v>
      </c>
      <c r="H389" s="61">
        <v>4.3098879999999999</v>
      </c>
      <c r="I389" s="61">
        <v>4.4114979999999999</v>
      </c>
      <c r="J389" s="61">
        <v>4.5003960000000003</v>
      </c>
    </row>
    <row r="390" spans="1:10" x14ac:dyDescent="0.2">
      <c r="A390" s="64">
        <v>389</v>
      </c>
      <c r="B390" s="61">
        <v>2.780459</v>
      </c>
      <c r="C390" s="61">
        <v>3.327248</v>
      </c>
      <c r="D390" s="61">
        <v>3.6489120000000002</v>
      </c>
      <c r="E390" s="61">
        <v>3.8758170000000001</v>
      </c>
      <c r="F390" s="61">
        <v>4.0502840000000004</v>
      </c>
      <c r="G390" s="61">
        <v>4.1915100000000001</v>
      </c>
      <c r="H390" s="61">
        <v>4.3098280000000004</v>
      </c>
      <c r="I390" s="61">
        <v>4.4114329999999997</v>
      </c>
      <c r="J390" s="61">
        <v>4.5003279999999997</v>
      </c>
    </row>
    <row r="391" spans="1:10" x14ac:dyDescent="0.2">
      <c r="A391" s="64">
        <v>390</v>
      </c>
      <c r="B391" s="61">
        <v>2.7804359999999999</v>
      </c>
      <c r="C391" s="61">
        <v>3.3272149999999998</v>
      </c>
      <c r="D391" s="61">
        <v>3.6488710000000002</v>
      </c>
      <c r="E391" s="61">
        <v>3.8757700000000002</v>
      </c>
      <c r="F391" s="61">
        <v>4.0502320000000003</v>
      </c>
      <c r="G391" s="61">
        <v>4.1914530000000001</v>
      </c>
      <c r="H391" s="61">
        <v>4.3097669999999999</v>
      </c>
      <c r="I391" s="61">
        <v>4.4113689999999997</v>
      </c>
      <c r="J391" s="61">
        <v>4.5002610000000001</v>
      </c>
    </row>
    <row r="392" spans="1:10" x14ac:dyDescent="0.2">
      <c r="A392" s="64">
        <v>391</v>
      </c>
      <c r="B392" s="61">
        <v>2.7804139999999999</v>
      </c>
      <c r="C392" s="61">
        <v>3.3271820000000001</v>
      </c>
      <c r="D392" s="61">
        <v>3.6488309999999999</v>
      </c>
      <c r="E392" s="61">
        <v>3.8757239999999999</v>
      </c>
      <c r="F392" s="61">
        <v>4.0501810000000003</v>
      </c>
      <c r="G392" s="61">
        <v>4.1913970000000003</v>
      </c>
      <c r="H392" s="61">
        <v>4.3097070000000004</v>
      </c>
      <c r="I392" s="61">
        <v>4.4113059999999997</v>
      </c>
      <c r="J392" s="61">
        <v>4.5001939999999996</v>
      </c>
    </row>
    <row r="393" spans="1:10" x14ac:dyDescent="0.2">
      <c r="A393" s="64">
        <v>392</v>
      </c>
      <c r="B393" s="61">
        <v>2.780392</v>
      </c>
      <c r="C393" s="61">
        <v>3.3271500000000001</v>
      </c>
      <c r="D393" s="61">
        <v>3.6487910000000001</v>
      </c>
      <c r="E393" s="61">
        <v>3.875677</v>
      </c>
      <c r="F393" s="61">
        <v>4.0501290000000001</v>
      </c>
      <c r="G393" s="61">
        <v>4.1913410000000004</v>
      </c>
      <c r="H393" s="61">
        <v>4.309647</v>
      </c>
      <c r="I393" s="61">
        <v>4.4112419999999997</v>
      </c>
      <c r="J393" s="61">
        <v>4.500127</v>
      </c>
    </row>
    <row r="394" spans="1:10" x14ac:dyDescent="0.2">
      <c r="A394" s="64">
        <v>393</v>
      </c>
      <c r="B394" s="61">
        <v>2.78037</v>
      </c>
      <c r="C394" s="61">
        <v>3.3271169999999999</v>
      </c>
      <c r="D394" s="61">
        <v>3.6487509999999999</v>
      </c>
      <c r="E394" s="61">
        <v>3.8756309999999998</v>
      </c>
      <c r="F394" s="61">
        <v>4.0500780000000001</v>
      </c>
      <c r="G394" s="61">
        <v>4.1912859999999998</v>
      </c>
      <c r="H394" s="61">
        <v>4.3095879999999998</v>
      </c>
      <c r="I394" s="61">
        <v>4.4111789999999997</v>
      </c>
      <c r="J394" s="61">
        <v>4.5000609999999996</v>
      </c>
    </row>
    <row r="395" spans="1:10" x14ac:dyDescent="0.2">
      <c r="A395" s="64">
        <v>394</v>
      </c>
      <c r="B395" s="61">
        <v>2.780348</v>
      </c>
      <c r="C395" s="61">
        <v>3.3270849999999998</v>
      </c>
      <c r="D395" s="61">
        <v>3.648711</v>
      </c>
      <c r="E395" s="61">
        <v>3.8755860000000002</v>
      </c>
      <c r="F395" s="61">
        <v>4.050027</v>
      </c>
      <c r="G395" s="61">
        <v>4.19123</v>
      </c>
      <c r="H395" s="61">
        <v>4.3095280000000002</v>
      </c>
      <c r="I395" s="61">
        <v>4.4111159999999998</v>
      </c>
      <c r="J395" s="61">
        <v>4.4999950000000002</v>
      </c>
    </row>
    <row r="396" spans="1:10" x14ac:dyDescent="0.2">
      <c r="A396" s="64">
        <v>395</v>
      </c>
      <c r="B396" s="61">
        <v>2.7803270000000002</v>
      </c>
      <c r="C396" s="61">
        <v>3.3270529999999998</v>
      </c>
      <c r="D396" s="61">
        <v>3.6486719999999999</v>
      </c>
      <c r="E396" s="61">
        <v>3.87554</v>
      </c>
      <c r="F396" s="61">
        <v>4.0499770000000002</v>
      </c>
      <c r="G396" s="61">
        <v>4.1911750000000003</v>
      </c>
      <c r="H396" s="61">
        <v>4.3094700000000001</v>
      </c>
      <c r="I396" s="61">
        <v>4.411054</v>
      </c>
      <c r="J396" s="61">
        <v>4.4999289999999998</v>
      </c>
    </row>
    <row r="397" spans="1:10" x14ac:dyDescent="0.2">
      <c r="A397" s="64">
        <v>396</v>
      </c>
      <c r="B397" s="61">
        <v>2.7803049999999998</v>
      </c>
      <c r="C397" s="61">
        <v>3.3270209999999998</v>
      </c>
      <c r="D397" s="61">
        <v>3.6486320000000001</v>
      </c>
      <c r="E397" s="61">
        <v>3.8754949999999999</v>
      </c>
      <c r="F397" s="61">
        <v>4.0499260000000001</v>
      </c>
      <c r="G397" s="61">
        <v>4.1911209999999999</v>
      </c>
      <c r="H397" s="61">
        <v>4.3094109999999999</v>
      </c>
      <c r="I397" s="61">
        <v>4.4109920000000002</v>
      </c>
      <c r="J397" s="61">
        <v>4.4998639999999996</v>
      </c>
    </row>
    <row r="398" spans="1:10" x14ac:dyDescent="0.2">
      <c r="A398" s="64">
        <v>397</v>
      </c>
      <c r="B398" s="61">
        <v>2.780284</v>
      </c>
      <c r="C398" s="61">
        <v>3.3269899999999999</v>
      </c>
      <c r="D398" s="61">
        <v>3.648593</v>
      </c>
      <c r="E398" s="61">
        <v>3.8754499999999998</v>
      </c>
      <c r="F398" s="61">
        <v>4.0498760000000003</v>
      </c>
      <c r="G398" s="61">
        <v>4.1910660000000002</v>
      </c>
      <c r="H398" s="61">
        <v>4.3093529999999998</v>
      </c>
      <c r="I398" s="61">
        <v>4.4109299999999996</v>
      </c>
      <c r="J398" s="61">
        <v>4.4997990000000003</v>
      </c>
    </row>
    <row r="399" spans="1:10" x14ac:dyDescent="0.2">
      <c r="A399" s="64">
        <v>398</v>
      </c>
      <c r="B399" s="61">
        <v>2.780262</v>
      </c>
      <c r="C399" s="61">
        <v>3.3269579999999999</v>
      </c>
      <c r="D399" s="61">
        <v>3.6485539999999999</v>
      </c>
      <c r="E399" s="61">
        <v>3.8754050000000002</v>
      </c>
      <c r="F399" s="61">
        <v>4.0498260000000004</v>
      </c>
      <c r="G399" s="61">
        <v>4.1910119999999997</v>
      </c>
      <c r="H399" s="61">
        <v>4.3092940000000004</v>
      </c>
      <c r="I399" s="61">
        <v>4.4108679999999998</v>
      </c>
      <c r="J399" s="61">
        <v>4.4997340000000001</v>
      </c>
    </row>
    <row r="400" spans="1:10" x14ac:dyDescent="0.2">
      <c r="A400" s="64">
        <v>399</v>
      </c>
      <c r="B400" s="61">
        <v>2.7802410000000002</v>
      </c>
      <c r="C400" s="61">
        <v>3.326927</v>
      </c>
      <c r="D400" s="61">
        <v>3.6485159999999999</v>
      </c>
      <c r="E400" s="61">
        <v>3.8753600000000001</v>
      </c>
      <c r="F400" s="61">
        <v>4.0497769999999997</v>
      </c>
      <c r="G400" s="61">
        <v>4.1909580000000002</v>
      </c>
      <c r="H400" s="61">
        <v>4.3092370000000004</v>
      </c>
      <c r="I400" s="61">
        <v>4.4108070000000001</v>
      </c>
      <c r="J400" s="61">
        <v>4.4996700000000001</v>
      </c>
    </row>
    <row r="401" spans="1:10" x14ac:dyDescent="0.2">
      <c r="A401" s="64">
        <v>400</v>
      </c>
      <c r="B401" s="61">
        <v>2.7802199999999999</v>
      </c>
      <c r="C401" s="61">
        <v>3.3268960000000001</v>
      </c>
      <c r="D401" s="61">
        <v>3.6484770000000002</v>
      </c>
      <c r="E401" s="61">
        <v>3.8753160000000002</v>
      </c>
      <c r="F401" s="61">
        <v>4.0497269999999999</v>
      </c>
      <c r="G401" s="61">
        <v>4.1909039999999997</v>
      </c>
      <c r="H401" s="61">
        <v>4.3091790000000003</v>
      </c>
      <c r="I401" s="61">
        <v>4.4107459999999996</v>
      </c>
      <c r="J401" s="61">
        <v>4.499606</v>
      </c>
    </row>
    <row r="402" spans="1:10" x14ac:dyDescent="0.2">
      <c r="A402" s="64">
        <v>401</v>
      </c>
      <c r="B402" s="61">
        <v>2.7801990000000001</v>
      </c>
      <c r="C402" s="61">
        <v>3.3268650000000002</v>
      </c>
      <c r="D402" s="61">
        <v>3.6484390000000002</v>
      </c>
      <c r="E402" s="61">
        <v>3.8752719999999998</v>
      </c>
      <c r="F402" s="61">
        <v>4.0496780000000001</v>
      </c>
      <c r="G402" s="61">
        <v>4.1908510000000003</v>
      </c>
      <c r="H402" s="61">
        <v>4.3091220000000003</v>
      </c>
      <c r="I402" s="61">
        <v>4.4106860000000001</v>
      </c>
      <c r="J402" s="61">
        <v>4.4995419999999999</v>
      </c>
    </row>
    <row r="403" spans="1:10" x14ac:dyDescent="0.2">
      <c r="A403" s="64">
        <v>402</v>
      </c>
      <c r="B403" s="61">
        <v>2.7801779999999998</v>
      </c>
      <c r="C403" s="61">
        <v>3.3268339999999998</v>
      </c>
      <c r="D403" s="61">
        <v>3.6484009999999998</v>
      </c>
      <c r="E403" s="61">
        <v>3.8752279999999999</v>
      </c>
      <c r="F403" s="61">
        <v>4.0496290000000004</v>
      </c>
      <c r="G403" s="61">
        <v>4.190798</v>
      </c>
      <c r="H403" s="61">
        <v>4.3090650000000004</v>
      </c>
      <c r="I403" s="61">
        <v>4.4106249999999996</v>
      </c>
      <c r="J403" s="61">
        <v>4.499479</v>
      </c>
    </row>
    <row r="404" spans="1:10" x14ac:dyDescent="0.2">
      <c r="A404" s="64">
        <v>403</v>
      </c>
      <c r="B404" s="61">
        <v>2.780157</v>
      </c>
      <c r="C404" s="61">
        <v>3.326803</v>
      </c>
      <c r="D404" s="61">
        <v>3.6483629999999998</v>
      </c>
      <c r="E404" s="61">
        <v>3.875184</v>
      </c>
      <c r="F404" s="61">
        <v>4.0495809999999999</v>
      </c>
      <c r="G404" s="61">
        <v>4.1907449999999997</v>
      </c>
      <c r="H404" s="61">
        <v>4.3090089999999996</v>
      </c>
      <c r="I404" s="61">
        <v>4.4105650000000001</v>
      </c>
      <c r="J404" s="61">
        <v>4.4994160000000001</v>
      </c>
    </row>
    <row r="405" spans="1:10" x14ac:dyDescent="0.2">
      <c r="A405" s="64">
        <v>404</v>
      </c>
      <c r="B405" s="61">
        <v>2.7801360000000002</v>
      </c>
      <c r="C405" s="61">
        <v>3.3267730000000002</v>
      </c>
      <c r="D405" s="61">
        <v>3.6483249999999998</v>
      </c>
      <c r="E405" s="61">
        <v>3.87514</v>
      </c>
      <c r="F405" s="61">
        <v>4.0495320000000001</v>
      </c>
      <c r="G405" s="61">
        <v>4.1906920000000003</v>
      </c>
      <c r="H405" s="61">
        <v>4.3089519999999997</v>
      </c>
      <c r="I405" s="61">
        <v>4.4105059999999998</v>
      </c>
      <c r="J405" s="61">
        <v>4.4993530000000002</v>
      </c>
    </row>
    <row r="406" spans="1:10" x14ac:dyDescent="0.2">
      <c r="A406" s="64">
        <v>405</v>
      </c>
      <c r="B406" s="61">
        <v>2.780116</v>
      </c>
      <c r="C406" s="61">
        <v>3.3267419999999999</v>
      </c>
      <c r="D406" s="61">
        <v>3.6482869999999998</v>
      </c>
      <c r="E406" s="61">
        <v>3.8750969999999998</v>
      </c>
      <c r="F406" s="61">
        <v>4.0494839999999996</v>
      </c>
      <c r="G406" s="61">
        <v>4.1906400000000001</v>
      </c>
      <c r="H406" s="61">
        <v>4.3088959999999998</v>
      </c>
      <c r="I406" s="61">
        <v>4.4104460000000003</v>
      </c>
      <c r="J406" s="61">
        <v>4.4992910000000004</v>
      </c>
    </row>
    <row r="407" spans="1:10" x14ac:dyDescent="0.2">
      <c r="A407" s="64">
        <v>406</v>
      </c>
      <c r="B407" s="61">
        <v>2.7800950000000002</v>
      </c>
      <c r="C407" s="61">
        <v>3.3267120000000001</v>
      </c>
      <c r="D407" s="61">
        <v>3.64825</v>
      </c>
      <c r="E407" s="61">
        <v>3.875054</v>
      </c>
      <c r="F407" s="61">
        <v>4.049436</v>
      </c>
      <c r="G407" s="61">
        <v>4.190588</v>
      </c>
      <c r="H407" s="61">
        <v>4.30884</v>
      </c>
      <c r="I407" s="61">
        <v>4.4103870000000001</v>
      </c>
      <c r="J407" s="61">
        <v>4.4992279999999996</v>
      </c>
    </row>
    <row r="408" spans="1:10" x14ac:dyDescent="0.2">
      <c r="A408" s="64">
        <v>407</v>
      </c>
      <c r="B408" s="61">
        <v>2.7800750000000001</v>
      </c>
      <c r="C408" s="61">
        <v>3.3266819999999999</v>
      </c>
      <c r="D408" s="61">
        <v>3.6482130000000002</v>
      </c>
      <c r="E408" s="61">
        <v>3.8750110000000002</v>
      </c>
      <c r="F408" s="61">
        <v>4.0493889999999997</v>
      </c>
      <c r="G408" s="61">
        <v>4.1905359999999998</v>
      </c>
      <c r="H408" s="61">
        <v>4.3087850000000003</v>
      </c>
      <c r="I408" s="61">
        <v>4.4103279999999998</v>
      </c>
      <c r="J408" s="61">
        <v>4.4991669999999999</v>
      </c>
    </row>
    <row r="409" spans="1:10" x14ac:dyDescent="0.2">
      <c r="A409" s="64">
        <v>408</v>
      </c>
      <c r="B409" s="61">
        <v>2.7800539999999998</v>
      </c>
      <c r="C409" s="61">
        <v>3.3266520000000002</v>
      </c>
      <c r="D409" s="61">
        <v>3.6481759999999999</v>
      </c>
      <c r="E409" s="61">
        <v>3.8749690000000001</v>
      </c>
      <c r="F409" s="61">
        <v>4.0493410000000001</v>
      </c>
      <c r="G409" s="61">
        <v>4.1904839999999997</v>
      </c>
      <c r="H409" s="61">
        <v>4.3087299999999997</v>
      </c>
      <c r="I409" s="61">
        <v>4.4102699999999997</v>
      </c>
      <c r="J409" s="61">
        <v>4.4991050000000001</v>
      </c>
    </row>
    <row r="410" spans="1:10" x14ac:dyDescent="0.2">
      <c r="A410" s="64">
        <v>409</v>
      </c>
      <c r="B410" s="61">
        <v>2.7800340000000001</v>
      </c>
      <c r="C410" s="61">
        <v>3.326622</v>
      </c>
      <c r="D410" s="61">
        <v>3.648139</v>
      </c>
      <c r="E410" s="61">
        <v>3.8749259999999999</v>
      </c>
      <c r="F410" s="61">
        <v>4.0492939999999997</v>
      </c>
      <c r="G410" s="61">
        <v>4.1904329999999996</v>
      </c>
      <c r="H410" s="61">
        <v>4.308675</v>
      </c>
      <c r="I410" s="61">
        <v>4.4102119999999996</v>
      </c>
      <c r="J410" s="61">
        <v>4.4990439999999996</v>
      </c>
    </row>
    <row r="411" spans="1:10" x14ac:dyDescent="0.2">
      <c r="A411" s="64">
        <v>410</v>
      </c>
      <c r="B411" s="61">
        <v>2.780014</v>
      </c>
      <c r="C411" s="61">
        <v>3.3265920000000002</v>
      </c>
      <c r="D411" s="61">
        <v>3.6481020000000002</v>
      </c>
      <c r="E411" s="61">
        <v>3.8748840000000002</v>
      </c>
      <c r="F411" s="61">
        <v>4.0492470000000003</v>
      </c>
      <c r="G411" s="61">
        <v>4.1903819999999996</v>
      </c>
      <c r="H411" s="61">
        <v>4.3086200000000003</v>
      </c>
      <c r="I411" s="61">
        <v>4.4101540000000004</v>
      </c>
      <c r="J411" s="61">
        <v>4.498983</v>
      </c>
    </row>
    <row r="412" spans="1:10" x14ac:dyDescent="0.2">
      <c r="A412" s="64">
        <v>411</v>
      </c>
      <c r="B412" s="61">
        <v>2.7799939999999999</v>
      </c>
      <c r="C412" s="61">
        <v>3.3265630000000002</v>
      </c>
      <c r="D412" s="61">
        <v>3.648066</v>
      </c>
      <c r="E412" s="61">
        <v>3.8748420000000001</v>
      </c>
      <c r="F412" s="61">
        <v>4.0491999999999999</v>
      </c>
      <c r="G412" s="61">
        <v>4.1903309999999996</v>
      </c>
      <c r="H412" s="61">
        <v>4.3085659999999999</v>
      </c>
      <c r="I412" s="61">
        <v>4.4100960000000002</v>
      </c>
      <c r="J412" s="61">
        <v>4.4989220000000003</v>
      </c>
    </row>
    <row r="413" spans="1:10" x14ac:dyDescent="0.2">
      <c r="A413" s="64">
        <v>412</v>
      </c>
      <c r="B413" s="61">
        <v>2.7799740000000002</v>
      </c>
      <c r="C413" s="61">
        <v>3.326533</v>
      </c>
      <c r="D413" s="61">
        <v>3.6480299999999999</v>
      </c>
      <c r="E413" s="61">
        <v>3.8748</v>
      </c>
      <c r="F413" s="61">
        <v>4.0491539999999997</v>
      </c>
      <c r="G413" s="61">
        <v>4.1902809999999997</v>
      </c>
      <c r="H413" s="61">
        <v>4.3085110000000002</v>
      </c>
      <c r="I413" s="61">
        <v>4.4100390000000003</v>
      </c>
      <c r="J413" s="61">
        <v>4.4988619999999999</v>
      </c>
    </row>
    <row r="414" spans="1:10" x14ac:dyDescent="0.2">
      <c r="A414" s="64">
        <v>413</v>
      </c>
      <c r="B414" s="61">
        <v>2.779954</v>
      </c>
      <c r="C414" s="61">
        <v>3.3265039999999999</v>
      </c>
      <c r="D414" s="61">
        <v>3.6479940000000002</v>
      </c>
      <c r="E414" s="61">
        <v>3.8747579999999999</v>
      </c>
      <c r="F414" s="61">
        <v>4.0491080000000004</v>
      </c>
      <c r="G414" s="61">
        <v>4.1902299999999997</v>
      </c>
      <c r="H414" s="61">
        <v>4.3084579999999999</v>
      </c>
      <c r="I414" s="61">
        <v>4.4099820000000003</v>
      </c>
      <c r="J414" s="61">
        <v>4.4988020000000004</v>
      </c>
    </row>
    <row r="415" spans="1:10" x14ac:dyDescent="0.2">
      <c r="A415" s="64">
        <v>414</v>
      </c>
      <c r="B415" s="61">
        <v>2.779935</v>
      </c>
      <c r="C415" s="61">
        <v>3.3264749999999998</v>
      </c>
      <c r="D415" s="61">
        <v>3.647958</v>
      </c>
      <c r="E415" s="61">
        <v>3.874717</v>
      </c>
      <c r="F415" s="61">
        <v>4.049061</v>
      </c>
      <c r="G415" s="61">
        <v>4.1901799999999998</v>
      </c>
      <c r="H415" s="61">
        <v>4.3084040000000003</v>
      </c>
      <c r="I415" s="61">
        <v>4.4099250000000003</v>
      </c>
      <c r="J415" s="61">
        <v>4.498742</v>
      </c>
    </row>
    <row r="416" spans="1:10" x14ac:dyDescent="0.2">
      <c r="A416" s="64">
        <v>415</v>
      </c>
      <c r="B416" s="61">
        <v>2.7799149999999999</v>
      </c>
      <c r="C416" s="61">
        <v>3.3264459999999998</v>
      </c>
      <c r="D416" s="61">
        <v>3.6479219999999999</v>
      </c>
      <c r="E416" s="61">
        <v>3.874676</v>
      </c>
      <c r="F416" s="61">
        <v>4.0490159999999999</v>
      </c>
      <c r="G416" s="61">
        <v>4.190131</v>
      </c>
      <c r="H416" s="61">
        <v>4.308351</v>
      </c>
      <c r="I416" s="61">
        <v>4.4098680000000003</v>
      </c>
      <c r="J416" s="61">
        <v>4.4986829999999998</v>
      </c>
    </row>
    <row r="417" spans="1:10" x14ac:dyDescent="0.2">
      <c r="A417" s="64">
        <v>416</v>
      </c>
      <c r="B417" s="61">
        <v>2.7798949999999998</v>
      </c>
      <c r="C417" s="61">
        <v>3.3264170000000002</v>
      </c>
      <c r="D417" s="61">
        <v>3.6478860000000002</v>
      </c>
      <c r="E417" s="61">
        <v>3.8746350000000001</v>
      </c>
      <c r="F417" s="61">
        <v>4.0489699999999997</v>
      </c>
      <c r="G417" s="61">
        <v>4.1900810000000002</v>
      </c>
      <c r="H417" s="61">
        <v>4.3082969999999996</v>
      </c>
      <c r="I417" s="61">
        <v>4.4098119999999996</v>
      </c>
      <c r="J417" s="61">
        <v>4.4986240000000004</v>
      </c>
    </row>
    <row r="418" spans="1:10" x14ac:dyDescent="0.2">
      <c r="A418" s="64">
        <v>417</v>
      </c>
      <c r="B418" s="61">
        <v>2.7798759999999998</v>
      </c>
      <c r="C418" s="61">
        <v>3.3263889999999998</v>
      </c>
      <c r="D418" s="61">
        <v>3.6478510000000002</v>
      </c>
      <c r="E418" s="61">
        <v>3.8745940000000001</v>
      </c>
      <c r="F418" s="61">
        <v>4.0489249999999997</v>
      </c>
      <c r="G418" s="61">
        <v>4.1900320000000004</v>
      </c>
      <c r="H418" s="61">
        <v>4.3082450000000003</v>
      </c>
      <c r="I418" s="61">
        <v>4.4097559999999998</v>
      </c>
      <c r="J418" s="61">
        <v>4.4985650000000001</v>
      </c>
    </row>
    <row r="419" spans="1:10" x14ac:dyDescent="0.2">
      <c r="A419" s="64">
        <v>418</v>
      </c>
      <c r="B419" s="61">
        <v>2.7798569999999998</v>
      </c>
      <c r="C419" s="61">
        <v>3.3263600000000002</v>
      </c>
      <c r="D419" s="61">
        <v>3.6478160000000002</v>
      </c>
      <c r="E419" s="61">
        <v>3.8745530000000001</v>
      </c>
      <c r="F419" s="61">
        <v>4.0488790000000003</v>
      </c>
      <c r="G419" s="61">
        <v>4.1899819999999997</v>
      </c>
      <c r="H419" s="61">
        <v>4.308192</v>
      </c>
      <c r="I419" s="61">
        <v>4.4097</v>
      </c>
      <c r="J419" s="61">
        <v>4.4985059999999999</v>
      </c>
    </row>
    <row r="420" spans="1:10" x14ac:dyDescent="0.2">
      <c r="A420" s="64">
        <v>419</v>
      </c>
      <c r="B420" s="61">
        <v>2.7798370000000001</v>
      </c>
      <c r="C420" s="61">
        <v>3.3263319999999998</v>
      </c>
      <c r="D420" s="61">
        <v>3.64778</v>
      </c>
      <c r="E420" s="61">
        <v>3.8745129999999999</v>
      </c>
      <c r="F420" s="61">
        <v>4.0488340000000003</v>
      </c>
      <c r="G420" s="61">
        <v>4.189934</v>
      </c>
      <c r="H420" s="61">
        <v>4.3081399999999999</v>
      </c>
      <c r="I420" s="61">
        <v>4.4096450000000003</v>
      </c>
      <c r="J420" s="61">
        <v>4.4984479999999998</v>
      </c>
    </row>
    <row r="421" spans="1:10" x14ac:dyDescent="0.2">
      <c r="A421" s="64">
        <v>420</v>
      </c>
      <c r="B421" s="61">
        <v>2.7798180000000001</v>
      </c>
      <c r="C421" s="61">
        <v>3.3263029999999998</v>
      </c>
      <c r="D421" s="61">
        <v>3.6477460000000002</v>
      </c>
      <c r="E421" s="61">
        <v>3.8744719999999999</v>
      </c>
      <c r="F421" s="61">
        <v>4.0487900000000003</v>
      </c>
      <c r="G421" s="61">
        <v>4.1898850000000003</v>
      </c>
      <c r="H421" s="61">
        <v>4.3080870000000004</v>
      </c>
      <c r="I421" s="61">
        <v>4.4095890000000004</v>
      </c>
      <c r="J421" s="61">
        <v>4.4983899999999997</v>
      </c>
    </row>
    <row r="422" spans="1:10" x14ac:dyDescent="0.2">
      <c r="A422" s="64">
        <v>421</v>
      </c>
      <c r="B422" s="61">
        <v>2.7797990000000001</v>
      </c>
      <c r="C422" s="61">
        <v>3.3262749999999999</v>
      </c>
      <c r="D422" s="61">
        <v>3.6477110000000001</v>
      </c>
      <c r="E422" s="61">
        <v>3.8744320000000001</v>
      </c>
      <c r="F422" s="61">
        <v>4.0487450000000003</v>
      </c>
      <c r="G422" s="61">
        <v>4.1898359999999997</v>
      </c>
      <c r="H422" s="61">
        <v>4.3080360000000004</v>
      </c>
      <c r="I422" s="61">
        <v>4.4095339999999998</v>
      </c>
      <c r="J422" s="61">
        <v>4.4983320000000004</v>
      </c>
    </row>
    <row r="423" spans="1:10" x14ac:dyDescent="0.2">
      <c r="A423" s="64">
        <v>422</v>
      </c>
      <c r="B423" s="61">
        <v>2.7797800000000001</v>
      </c>
      <c r="C423" s="61">
        <v>3.326247</v>
      </c>
      <c r="D423" s="61">
        <v>3.6476760000000001</v>
      </c>
      <c r="E423" s="61">
        <v>3.874393</v>
      </c>
      <c r="F423" s="61">
        <v>4.0487010000000003</v>
      </c>
      <c r="G423" s="61">
        <v>4.1897880000000001</v>
      </c>
      <c r="H423" s="61">
        <v>4.3079840000000003</v>
      </c>
      <c r="I423" s="61">
        <v>4.4094800000000003</v>
      </c>
      <c r="J423" s="61">
        <v>4.4982740000000003</v>
      </c>
    </row>
    <row r="424" spans="1:10" x14ac:dyDescent="0.2">
      <c r="A424" s="64">
        <v>423</v>
      </c>
      <c r="B424" s="61">
        <v>2.7797610000000001</v>
      </c>
      <c r="C424" s="61">
        <v>3.326219</v>
      </c>
      <c r="D424" s="61">
        <v>3.6476419999999998</v>
      </c>
      <c r="E424" s="61">
        <v>3.8743530000000002</v>
      </c>
      <c r="F424" s="61">
        <v>4.0486570000000004</v>
      </c>
      <c r="G424" s="61">
        <v>4.1897399999999996</v>
      </c>
      <c r="H424" s="61">
        <v>4.3079330000000002</v>
      </c>
      <c r="I424" s="61">
        <v>4.4094249999999997</v>
      </c>
      <c r="J424" s="61">
        <v>4.4982170000000004</v>
      </c>
    </row>
    <row r="425" spans="1:10" x14ac:dyDescent="0.2">
      <c r="A425" s="64">
        <v>424</v>
      </c>
      <c r="B425" s="61">
        <v>2.7797420000000002</v>
      </c>
      <c r="C425" s="61">
        <v>3.3261919999999998</v>
      </c>
      <c r="D425" s="61">
        <v>3.647608</v>
      </c>
      <c r="E425" s="61">
        <v>3.8743129999999999</v>
      </c>
      <c r="F425" s="61">
        <v>4.0486129999999996</v>
      </c>
      <c r="G425" s="61">
        <v>4.1896930000000001</v>
      </c>
      <c r="H425" s="61">
        <v>4.3078820000000002</v>
      </c>
      <c r="I425" s="61">
        <v>4.4093710000000002</v>
      </c>
      <c r="J425" s="61">
        <v>4.4981600000000004</v>
      </c>
    </row>
    <row r="426" spans="1:10" x14ac:dyDescent="0.2">
      <c r="A426" s="64">
        <v>425</v>
      </c>
      <c r="B426" s="61">
        <v>2.7797239999999999</v>
      </c>
      <c r="C426" s="61">
        <v>3.3261639999999999</v>
      </c>
      <c r="D426" s="61">
        <v>3.647573</v>
      </c>
      <c r="E426" s="61">
        <v>3.8742740000000002</v>
      </c>
      <c r="F426" s="61">
        <v>4.0485689999999996</v>
      </c>
      <c r="G426" s="61">
        <v>4.1896449999999996</v>
      </c>
      <c r="H426" s="61">
        <v>4.3078310000000002</v>
      </c>
      <c r="I426" s="61">
        <v>4.4093169999999997</v>
      </c>
      <c r="J426" s="61">
        <v>4.4981039999999997</v>
      </c>
    </row>
    <row r="427" spans="1:10" x14ac:dyDescent="0.2">
      <c r="A427" s="64">
        <v>426</v>
      </c>
      <c r="B427" s="61">
        <v>2.7797049999999999</v>
      </c>
      <c r="C427" s="61">
        <v>3.3261370000000001</v>
      </c>
      <c r="D427" s="61">
        <v>3.6475399999999998</v>
      </c>
      <c r="E427" s="61">
        <v>3.8742350000000001</v>
      </c>
      <c r="F427" s="61">
        <v>4.0485259999999998</v>
      </c>
      <c r="G427" s="61">
        <v>4.1895980000000002</v>
      </c>
      <c r="H427" s="61">
        <v>4.3077800000000002</v>
      </c>
      <c r="I427" s="61">
        <v>4.4092640000000003</v>
      </c>
      <c r="J427" s="61">
        <v>4.4980469999999997</v>
      </c>
    </row>
    <row r="428" spans="1:10" x14ac:dyDescent="0.2">
      <c r="A428" s="64">
        <v>427</v>
      </c>
      <c r="B428" s="61">
        <v>2.7796859999999999</v>
      </c>
      <c r="C428" s="61">
        <v>3.3261090000000002</v>
      </c>
      <c r="D428" s="61">
        <v>3.6475059999999999</v>
      </c>
      <c r="E428" s="61">
        <v>3.874196</v>
      </c>
      <c r="F428" s="61">
        <v>4.0484819999999999</v>
      </c>
      <c r="G428" s="61">
        <v>4.1895509999999998</v>
      </c>
      <c r="H428" s="61">
        <v>4.3077300000000003</v>
      </c>
      <c r="I428" s="61">
        <v>4.4092099999999999</v>
      </c>
      <c r="J428" s="61">
        <v>4.4979909999999999</v>
      </c>
    </row>
    <row r="429" spans="1:10" x14ac:dyDescent="0.2">
      <c r="A429" s="64">
        <v>428</v>
      </c>
      <c r="B429" s="61">
        <v>2.779668</v>
      </c>
      <c r="C429" s="61">
        <v>3.326082</v>
      </c>
      <c r="D429" s="61">
        <v>3.647472</v>
      </c>
      <c r="E429" s="61">
        <v>3.8741569999999999</v>
      </c>
      <c r="F429" s="61">
        <v>4.0484390000000001</v>
      </c>
      <c r="G429" s="61">
        <v>4.1895040000000003</v>
      </c>
      <c r="H429" s="61">
        <v>4.3076790000000003</v>
      </c>
      <c r="I429" s="61">
        <v>4.4091570000000004</v>
      </c>
      <c r="J429" s="61">
        <v>4.497935</v>
      </c>
    </row>
    <row r="430" spans="1:10" x14ac:dyDescent="0.2">
      <c r="A430" s="64">
        <v>429</v>
      </c>
      <c r="B430" s="61">
        <v>2.7796500000000002</v>
      </c>
      <c r="C430" s="61">
        <v>3.3260550000000002</v>
      </c>
      <c r="D430" s="61">
        <v>3.6474389999999999</v>
      </c>
      <c r="E430" s="61">
        <v>3.8741189999999999</v>
      </c>
      <c r="F430" s="61">
        <v>4.0483960000000003</v>
      </c>
      <c r="G430" s="61">
        <v>4.189457</v>
      </c>
      <c r="H430" s="61">
        <v>4.3076290000000004</v>
      </c>
      <c r="I430" s="61">
        <v>4.4091040000000001</v>
      </c>
      <c r="J430" s="61">
        <v>4.4978800000000003</v>
      </c>
    </row>
    <row r="431" spans="1:10" x14ac:dyDescent="0.2">
      <c r="A431" s="64">
        <v>430</v>
      </c>
      <c r="B431" s="61">
        <v>2.7796310000000002</v>
      </c>
      <c r="C431" s="61">
        <v>3.326028</v>
      </c>
      <c r="D431" s="61">
        <v>3.647405</v>
      </c>
      <c r="E431" s="61">
        <v>3.8740800000000002</v>
      </c>
      <c r="F431" s="61">
        <v>4.0483539999999998</v>
      </c>
      <c r="G431" s="61">
        <v>4.1894109999999998</v>
      </c>
      <c r="H431" s="61">
        <v>4.3075799999999997</v>
      </c>
      <c r="I431" s="61">
        <v>4.4090509999999998</v>
      </c>
      <c r="J431" s="61">
        <v>4.4978239999999996</v>
      </c>
    </row>
    <row r="432" spans="1:10" x14ac:dyDescent="0.2">
      <c r="A432" s="64">
        <v>431</v>
      </c>
      <c r="B432" s="61">
        <v>2.7796129999999999</v>
      </c>
      <c r="C432" s="61">
        <v>3.3260010000000002</v>
      </c>
      <c r="D432" s="61">
        <v>3.6473719999999998</v>
      </c>
      <c r="E432" s="61">
        <v>3.8740420000000002</v>
      </c>
      <c r="F432" s="61">
        <v>4.048311</v>
      </c>
      <c r="G432" s="61">
        <v>4.1893649999999996</v>
      </c>
      <c r="H432" s="61">
        <v>4.3075299999999999</v>
      </c>
      <c r="I432" s="61">
        <v>4.4089989999999997</v>
      </c>
      <c r="J432" s="61">
        <v>4.4977689999999999</v>
      </c>
    </row>
    <row r="433" spans="1:10" x14ac:dyDescent="0.2">
      <c r="A433" s="64">
        <v>432</v>
      </c>
      <c r="B433" s="61">
        <v>2.779595</v>
      </c>
      <c r="C433" s="61">
        <v>3.325974</v>
      </c>
      <c r="D433" s="61">
        <v>3.6473390000000001</v>
      </c>
      <c r="E433" s="61">
        <v>3.8740039999999998</v>
      </c>
      <c r="F433" s="61">
        <v>4.0482690000000003</v>
      </c>
      <c r="G433" s="61">
        <v>4.1893190000000002</v>
      </c>
      <c r="H433" s="61">
        <v>4.3074810000000001</v>
      </c>
      <c r="I433" s="61">
        <v>4.4089470000000004</v>
      </c>
      <c r="J433" s="61">
        <v>4.4977140000000002</v>
      </c>
    </row>
    <row r="434" spans="1:10" x14ac:dyDescent="0.2">
      <c r="A434" s="64">
        <v>433</v>
      </c>
      <c r="B434" s="61">
        <v>2.7795770000000002</v>
      </c>
      <c r="C434" s="61">
        <v>3.3259479999999999</v>
      </c>
      <c r="D434" s="61">
        <v>3.6473059999999999</v>
      </c>
      <c r="E434" s="61">
        <v>3.8739659999999998</v>
      </c>
      <c r="F434" s="61">
        <v>4.0482269999999998</v>
      </c>
      <c r="G434" s="61">
        <v>4.189273</v>
      </c>
      <c r="H434" s="61">
        <v>4.3074320000000004</v>
      </c>
      <c r="I434" s="61">
        <v>4.4088950000000002</v>
      </c>
      <c r="J434" s="61">
        <v>4.4976599999999998</v>
      </c>
    </row>
    <row r="435" spans="1:10" x14ac:dyDescent="0.2">
      <c r="A435" s="64">
        <v>434</v>
      </c>
      <c r="B435" s="61">
        <v>2.7795589999999999</v>
      </c>
      <c r="C435" s="61">
        <v>3.3259210000000001</v>
      </c>
      <c r="D435" s="61">
        <v>3.6472739999999999</v>
      </c>
      <c r="E435" s="61">
        <v>3.8739279999999998</v>
      </c>
      <c r="F435" s="61">
        <v>4.0481850000000001</v>
      </c>
      <c r="G435" s="61">
        <v>4.1892269999999998</v>
      </c>
      <c r="H435" s="61">
        <v>4.3073829999999997</v>
      </c>
      <c r="I435" s="61">
        <v>4.4088430000000001</v>
      </c>
      <c r="J435" s="61">
        <v>4.4976050000000001</v>
      </c>
    </row>
    <row r="436" spans="1:10" x14ac:dyDescent="0.2">
      <c r="A436" s="64">
        <v>435</v>
      </c>
      <c r="B436" s="61">
        <v>2.779541</v>
      </c>
      <c r="C436" s="61">
        <v>3.325895</v>
      </c>
      <c r="D436" s="61">
        <v>3.6472410000000002</v>
      </c>
      <c r="E436" s="61">
        <v>3.873891</v>
      </c>
      <c r="F436" s="61">
        <v>4.0481429999999996</v>
      </c>
      <c r="G436" s="61">
        <v>4.1891819999999997</v>
      </c>
      <c r="H436" s="61">
        <v>4.3073350000000001</v>
      </c>
      <c r="I436" s="61">
        <v>4.408792</v>
      </c>
      <c r="J436" s="61">
        <v>4.4975509999999996</v>
      </c>
    </row>
    <row r="437" spans="1:10" x14ac:dyDescent="0.2">
      <c r="A437" s="64">
        <v>436</v>
      </c>
      <c r="B437" s="61">
        <v>2.7795230000000002</v>
      </c>
      <c r="C437" s="61">
        <v>3.325869</v>
      </c>
      <c r="D437" s="61">
        <v>3.6472090000000001</v>
      </c>
      <c r="E437" s="61">
        <v>3.8738540000000001</v>
      </c>
      <c r="F437" s="61">
        <v>4.0481020000000001</v>
      </c>
      <c r="G437" s="61">
        <v>4.1891369999999997</v>
      </c>
      <c r="H437" s="61">
        <v>4.3072860000000004</v>
      </c>
      <c r="I437" s="61">
        <v>4.4087399999999999</v>
      </c>
      <c r="J437" s="61">
        <v>4.4974970000000001</v>
      </c>
    </row>
    <row r="438" spans="1:10" x14ac:dyDescent="0.2">
      <c r="A438" s="64">
        <v>437</v>
      </c>
      <c r="B438" s="61">
        <v>2.779506</v>
      </c>
      <c r="C438" s="61">
        <v>3.3258429999999999</v>
      </c>
      <c r="D438" s="61">
        <v>3.6471770000000001</v>
      </c>
      <c r="E438" s="61">
        <v>3.8738160000000001</v>
      </c>
      <c r="F438" s="61">
        <v>4.0480600000000004</v>
      </c>
      <c r="G438" s="61">
        <v>4.1890919999999996</v>
      </c>
      <c r="H438" s="61">
        <v>4.3072379999999999</v>
      </c>
      <c r="I438" s="61">
        <v>4.4086889999999999</v>
      </c>
      <c r="J438" s="61">
        <v>4.4974439999999998</v>
      </c>
    </row>
    <row r="439" spans="1:10" x14ac:dyDescent="0.2">
      <c r="A439" s="64">
        <v>438</v>
      </c>
      <c r="B439" s="61">
        <v>2.7794880000000002</v>
      </c>
      <c r="C439" s="61">
        <v>3.3258169999999998</v>
      </c>
      <c r="D439" s="61">
        <v>3.6471439999999999</v>
      </c>
      <c r="E439" s="61">
        <v>3.8737789999999999</v>
      </c>
      <c r="F439" s="61">
        <v>4.048019</v>
      </c>
      <c r="G439" s="61">
        <v>4.1890470000000004</v>
      </c>
      <c r="H439" s="61">
        <v>4.3071900000000003</v>
      </c>
      <c r="I439" s="61">
        <v>4.408639</v>
      </c>
      <c r="J439" s="61">
        <v>4.4973900000000002</v>
      </c>
    </row>
    <row r="440" spans="1:10" x14ac:dyDescent="0.2">
      <c r="A440" s="64">
        <v>439</v>
      </c>
      <c r="B440" s="61">
        <v>2.779471</v>
      </c>
      <c r="C440" s="61">
        <v>3.3257910000000002</v>
      </c>
      <c r="D440" s="61">
        <v>3.647113</v>
      </c>
      <c r="E440" s="61">
        <v>3.8737430000000002</v>
      </c>
      <c r="F440" s="61">
        <v>4.0479779999999996</v>
      </c>
      <c r="G440" s="61">
        <v>4.1890029999999996</v>
      </c>
      <c r="H440" s="61">
        <v>4.3071429999999999</v>
      </c>
      <c r="I440" s="61">
        <v>4.408588</v>
      </c>
      <c r="J440" s="61">
        <v>4.4973369999999999</v>
      </c>
    </row>
    <row r="441" spans="1:10" x14ac:dyDescent="0.2">
      <c r="A441" s="64">
        <v>440</v>
      </c>
      <c r="B441" s="61">
        <v>2.7794530000000002</v>
      </c>
      <c r="C441" s="61">
        <v>3.3257650000000001</v>
      </c>
      <c r="D441" s="61">
        <v>3.647081</v>
      </c>
      <c r="E441" s="61">
        <v>3.8737059999999999</v>
      </c>
      <c r="F441" s="61">
        <v>4.0479380000000003</v>
      </c>
      <c r="G441" s="61">
        <v>4.1889580000000004</v>
      </c>
      <c r="H441" s="61">
        <v>4.3070950000000003</v>
      </c>
      <c r="I441" s="61">
        <v>4.4085380000000001</v>
      </c>
      <c r="J441" s="61">
        <v>4.4972839999999996</v>
      </c>
    </row>
    <row r="442" spans="1:10" x14ac:dyDescent="0.2">
      <c r="A442" s="64">
        <v>441</v>
      </c>
      <c r="B442" s="61">
        <v>2.779436</v>
      </c>
      <c r="C442" s="61">
        <v>3.325739</v>
      </c>
      <c r="D442" s="61">
        <v>3.647049</v>
      </c>
      <c r="E442" s="61">
        <v>3.873669</v>
      </c>
      <c r="F442" s="61">
        <v>4.0478969999999999</v>
      </c>
      <c r="G442" s="61">
        <v>4.1889139999999996</v>
      </c>
      <c r="H442" s="61">
        <v>4.307048</v>
      </c>
      <c r="I442" s="61">
        <v>4.4084880000000002</v>
      </c>
      <c r="J442" s="61">
        <v>4.4972320000000003</v>
      </c>
    </row>
    <row r="443" spans="1:10" x14ac:dyDescent="0.2">
      <c r="A443" s="64">
        <v>442</v>
      </c>
      <c r="B443" s="61">
        <v>2.7794180000000002</v>
      </c>
      <c r="C443" s="61">
        <v>3.3257140000000001</v>
      </c>
      <c r="D443" s="61">
        <v>3.6470180000000001</v>
      </c>
      <c r="E443" s="61">
        <v>3.8736329999999999</v>
      </c>
      <c r="F443" s="61">
        <v>4.0478569999999996</v>
      </c>
      <c r="G443" s="61">
        <v>4.1888699999999996</v>
      </c>
      <c r="H443" s="61">
        <v>4.3070009999999996</v>
      </c>
      <c r="I443" s="61">
        <v>4.4084380000000003</v>
      </c>
      <c r="J443" s="61">
        <v>4.497179</v>
      </c>
    </row>
    <row r="444" spans="1:10" x14ac:dyDescent="0.2">
      <c r="A444" s="64">
        <v>443</v>
      </c>
      <c r="B444" s="61">
        <v>2.779401</v>
      </c>
      <c r="C444" s="61">
        <v>3.325688</v>
      </c>
      <c r="D444" s="61">
        <v>3.6469860000000001</v>
      </c>
      <c r="E444" s="61">
        <v>3.8735970000000002</v>
      </c>
      <c r="F444" s="61">
        <v>4.0478160000000001</v>
      </c>
      <c r="G444" s="61">
        <v>4.1888269999999999</v>
      </c>
      <c r="H444" s="61">
        <v>4.3069540000000002</v>
      </c>
      <c r="I444" s="61">
        <v>4.4083880000000004</v>
      </c>
      <c r="J444" s="61">
        <v>4.4971269999999999</v>
      </c>
    </row>
    <row r="445" spans="1:10" x14ac:dyDescent="0.2">
      <c r="A445" s="64">
        <v>444</v>
      </c>
      <c r="B445" s="61">
        <v>2.7793839999999999</v>
      </c>
      <c r="C445" s="61">
        <v>3.325663</v>
      </c>
      <c r="D445" s="61">
        <v>3.6469550000000002</v>
      </c>
      <c r="E445" s="61">
        <v>3.873561</v>
      </c>
      <c r="F445" s="61">
        <v>4.0477759999999998</v>
      </c>
      <c r="G445" s="61">
        <v>4.1887829999999999</v>
      </c>
      <c r="H445" s="61">
        <v>4.306908</v>
      </c>
      <c r="I445" s="61">
        <v>4.4083389999999998</v>
      </c>
      <c r="J445" s="61">
        <v>4.4970749999999997</v>
      </c>
    </row>
    <row r="446" spans="1:10" x14ac:dyDescent="0.2">
      <c r="A446" s="64">
        <v>445</v>
      </c>
      <c r="B446" s="61">
        <v>2.7793670000000001</v>
      </c>
      <c r="C446" s="61">
        <v>3.3256380000000001</v>
      </c>
      <c r="D446" s="61">
        <v>3.6469239999999998</v>
      </c>
      <c r="E446" s="61">
        <v>3.8735249999999999</v>
      </c>
      <c r="F446" s="61">
        <v>4.0477369999999997</v>
      </c>
      <c r="G446" s="61">
        <v>4.1887400000000001</v>
      </c>
      <c r="H446" s="61">
        <v>4.3068609999999996</v>
      </c>
      <c r="I446" s="61">
        <v>4.40829</v>
      </c>
      <c r="J446" s="61">
        <v>4.4970239999999997</v>
      </c>
    </row>
    <row r="447" spans="1:10" x14ac:dyDescent="0.2">
      <c r="A447" s="64">
        <v>446</v>
      </c>
      <c r="B447" s="61">
        <v>2.77935</v>
      </c>
      <c r="C447" s="61">
        <v>3.3256130000000002</v>
      </c>
      <c r="D447" s="61">
        <v>3.6468929999999999</v>
      </c>
      <c r="E447" s="61">
        <v>3.8734890000000002</v>
      </c>
      <c r="F447" s="61">
        <v>4.0476970000000003</v>
      </c>
      <c r="G447" s="61">
        <v>4.1886970000000003</v>
      </c>
      <c r="H447" s="61">
        <v>4.3068150000000003</v>
      </c>
      <c r="I447" s="61">
        <v>4.4082410000000003</v>
      </c>
      <c r="J447" s="61">
        <v>4.4969720000000004</v>
      </c>
    </row>
    <row r="448" spans="1:10" x14ac:dyDescent="0.2">
      <c r="A448" s="64">
        <v>447</v>
      </c>
      <c r="B448" s="61">
        <v>2.7793329999999998</v>
      </c>
      <c r="C448" s="61">
        <v>3.3255880000000002</v>
      </c>
      <c r="D448" s="61">
        <v>3.646862</v>
      </c>
      <c r="E448" s="61">
        <v>3.8734540000000002</v>
      </c>
      <c r="F448" s="61">
        <v>4.0476570000000001</v>
      </c>
      <c r="G448" s="61">
        <v>4.1886539999999997</v>
      </c>
      <c r="H448" s="61">
        <v>4.3067690000000001</v>
      </c>
      <c r="I448" s="61">
        <v>4.4081919999999997</v>
      </c>
      <c r="J448" s="61">
        <v>4.4969210000000004</v>
      </c>
    </row>
    <row r="449" spans="1:10" x14ac:dyDescent="0.2">
      <c r="A449" s="64">
        <v>448</v>
      </c>
      <c r="B449" s="61">
        <v>2.7793160000000001</v>
      </c>
      <c r="C449" s="61">
        <v>3.3255629999999998</v>
      </c>
      <c r="D449" s="61">
        <v>3.6468310000000002</v>
      </c>
      <c r="E449" s="61">
        <v>3.8734190000000002</v>
      </c>
      <c r="F449" s="61">
        <v>4.0476179999999999</v>
      </c>
      <c r="G449" s="61">
        <v>4.1886109999999999</v>
      </c>
      <c r="H449" s="61">
        <v>4.3067229999999999</v>
      </c>
      <c r="I449" s="61">
        <v>4.4081440000000001</v>
      </c>
      <c r="J449" s="61">
        <v>4.4968700000000004</v>
      </c>
    </row>
    <row r="450" spans="1:10" x14ac:dyDescent="0.2">
      <c r="A450" s="64">
        <v>449</v>
      </c>
      <c r="B450" s="61">
        <v>2.779299</v>
      </c>
      <c r="C450" s="61">
        <v>3.3255379999999999</v>
      </c>
      <c r="D450" s="61">
        <v>3.646801</v>
      </c>
      <c r="E450" s="61">
        <v>3.873383</v>
      </c>
      <c r="F450" s="61">
        <v>4.0475789999999998</v>
      </c>
      <c r="G450" s="61">
        <v>4.1885690000000002</v>
      </c>
      <c r="H450" s="61">
        <v>4.3066779999999998</v>
      </c>
      <c r="I450" s="61">
        <v>4.4080950000000003</v>
      </c>
      <c r="J450" s="61">
        <v>4.4968190000000003</v>
      </c>
    </row>
    <row r="451" spans="1:10" x14ac:dyDescent="0.2">
      <c r="A451" s="64">
        <v>450</v>
      </c>
      <c r="B451" s="61">
        <v>2.7792829999999999</v>
      </c>
      <c r="C451" s="61">
        <v>3.3255140000000001</v>
      </c>
      <c r="D451" s="61">
        <v>3.6467700000000001</v>
      </c>
      <c r="E451" s="61">
        <v>3.873348</v>
      </c>
      <c r="F451" s="61">
        <v>4.0475399999999997</v>
      </c>
      <c r="G451" s="61">
        <v>4.1885260000000004</v>
      </c>
      <c r="H451" s="61">
        <v>4.3066319999999996</v>
      </c>
      <c r="I451" s="61">
        <v>4.4080469999999998</v>
      </c>
      <c r="J451" s="61">
        <v>4.4967689999999996</v>
      </c>
    </row>
    <row r="452" spans="1:10" x14ac:dyDescent="0.2">
      <c r="A452" s="64">
        <v>451</v>
      </c>
      <c r="B452" s="61">
        <v>2.7792659999999998</v>
      </c>
      <c r="C452" s="61">
        <v>3.3254890000000001</v>
      </c>
      <c r="D452" s="61">
        <v>3.6467399999999999</v>
      </c>
      <c r="E452" s="61">
        <v>3.873313</v>
      </c>
      <c r="F452" s="61">
        <v>4.0475009999999996</v>
      </c>
      <c r="G452" s="61">
        <v>4.1884839999999999</v>
      </c>
      <c r="H452" s="61">
        <v>4.3065870000000004</v>
      </c>
      <c r="I452" s="61">
        <v>4.4079990000000002</v>
      </c>
      <c r="J452" s="61">
        <v>4.4967180000000004</v>
      </c>
    </row>
    <row r="453" spans="1:10" x14ac:dyDescent="0.2">
      <c r="A453" s="64">
        <v>452</v>
      </c>
      <c r="B453" s="61">
        <v>2.7792500000000002</v>
      </c>
      <c r="C453" s="61">
        <v>3.3254649999999999</v>
      </c>
      <c r="D453" s="61">
        <v>3.6467100000000001</v>
      </c>
      <c r="E453" s="61">
        <v>3.8732790000000001</v>
      </c>
      <c r="F453" s="61">
        <v>4.0474629999999996</v>
      </c>
      <c r="G453" s="61">
        <v>4.1884420000000002</v>
      </c>
      <c r="H453" s="61">
        <v>4.3065420000000003</v>
      </c>
      <c r="I453" s="61">
        <v>4.4079519999999999</v>
      </c>
      <c r="J453" s="61">
        <v>4.4966679999999997</v>
      </c>
    </row>
    <row r="454" spans="1:10" x14ac:dyDescent="0.2">
      <c r="A454" s="64">
        <v>453</v>
      </c>
      <c r="B454" s="61">
        <v>2.7792330000000001</v>
      </c>
      <c r="C454" s="61">
        <v>3.3254410000000001</v>
      </c>
      <c r="D454" s="61">
        <v>3.6466799999999999</v>
      </c>
      <c r="E454" s="61">
        <v>3.8732440000000001</v>
      </c>
      <c r="F454" s="61">
        <v>4.0474240000000004</v>
      </c>
      <c r="G454" s="61">
        <v>4.1883999999999997</v>
      </c>
      <c r="H454" s="61">
        <v>4.3064970000000002</v>
      </c>
      <c r="I454" s="61">
        <v>4.4079040000000003</v>
      </c>
      <c r="J454" s="61">
        <v>4.4966179999999998</v>
      </c>
    </row>
    <row r="455" spans="1:10" x14ac:dyDescent="0.2">
      <c r="A455" s="64">
        <v>454</v>
      </c>
      <c r="B455" s="61">
        <v>2.779217</v>
      </c>
      <c r="C455" s="61">
        <v>3.3254160000000001</v>
      </c>
      <c r="D455" s="61">
        <v>3.6466500000000002</v>
      </c>
      <c r="E455" s="61">
        <v>3.8732099999999998</v>
      </c>
      <c r="F455" s="61">
        <v>4.0473860000000004</v>
      </c>
      <c r="G455" s="61">
        <v>4.1883590000000002</v>
      </c>
      <c r="H455" s="61">
        <v>4.3064530000000003</v>
      </c>
      <c r="I455" s="61">
        <v>4.4078569999999999</v>
      </c>
      <c r="J455" s="61">
        <v>4.496569</v>
      </c>
    </row>
    <row r="456" spans="1:10" x14ac:dyDescent="0.2">
      <c r="A456" s="64">
        <v>455</v>
      </c>
      <c r="B456" s="61">
        <v>2.7791999999999999</v>
      </c>
      <c r="C456" s="61">
        <v>3.3253919999999999</v>
      </c>
      <c r="D456" s="61">
        <v>3.6466210000000001</v>
      </c>
      <c r="E456" s="61">
        <v>3.8731749999999998</v>
      </c>
      <c r="F456" s="61">
        <v>4.0473480000000004</v>
      </c>
      <c r="G456" s="61">
        <v>4.1883169999999996</v>
      </c>
      <c r="H456" s="61">
        <v>4.3064080000000002</v>
      </c>
      <c r="I456" s="61">
        <v>4.4078099999999996</v>
      </c>
      <c r="J456" s="61">
        <v>4.4965190000000002</v>
      </c>
    </row>
    <row r="457" spans="1:10" x14ac:dyDescent="0.2">
      <c r="A457" s="64">
        <v>456</v>
      </c>
      <c r="B457" s="61">
        <v>2.7791839999999999</v>
      </c>
      <c r="C457" s="61">
        <v>3.3253680000000001</v>
      </c>
      <c r="D457" s="61">
        <v>3.6465909999999999</v>
      </c>
      <c r="E457" s="61">
        <v>3.8731409999999999</v>
      </c>
      <c r="F457" s="61">
        <v>4.0473100000000004</v>
      </c>
      <c r="G457" s="61">
        <v>4.1882760000000001</v>
      </c>
      <c r="H457" s="61">
        <v>4.3063640000000003</v>
      </c>
      <c r="I457" s="61">
        <v>4.4077630000000001</v>
      </c>
      <c r="J457" s="61">
        <v>4.4964700000000004</v>
      </c>
    </row>
    <row r="458" spans="1:10" x14ac:dyDescent="0.2">
      <c r="A458" s="64">
        <v>457</v>
      </c>
      <c r="B458" s="61">
        <v>2.7791679999999999</v>
      </c>
      <c r="C458" s="61">
        <v>3.325345</v>
      </c>
      <c r="D458" s="61">
        <v>3.6465610000000002</v>
      </c>
      <c r="E458" s="61">
        <v>3.8731070000000001</v>
      </c>
      <c r="F458" s="61">
        <v>4.0472720000000004</v>
      </c>
      <c r="G458" s="61">
        <v>4.1882349999999997</v>
      </c>
      <c r="H458" s="61">
        <v>4.3063200000000004</v>
      </c>
      <c r="I458" s="61">
        <v>4.4077169999999999</v>
      </c>
      <c r="J458" s="61">
        <v>4.4964209999999998</v>
      </c>
    </row>
    <row r="459" spans="1:10" x14ac:dyDescent="0.2">
      <c r="A459" s="64">
        <v>458</v>
      </c>
      <c r="B459" s="61">
        <v>2.7791519999999998</v>
      </c>
      <c r="C459" s="61">
        <v>3.3253210000000002</v>
      </c>
      <c r="D459" s="61">
        <v>3.6465320000000001</v>
      </c>
      <c r="E459" s="61">
        <v>3.8730739999999999</v>
      </c>
      <c r="F459" s="61">
        <v>4.0472340000000004</v>
      </c>
      <c r="G459" s="61">
        <v>4.1881940000000002</v>
      </c>
      <c r="H459" s="61">
        <v>4.3062760000000004</v>
      </c>
      <c r="I459" s="61">
        <v>4.4076700000000004</v>
      </c>
      <c r="J459" s="61">
        <v>4.496372</v>
      </c>
    </row>
    <row r="460" spans="1:10" x14ac:dyDescent="0.2">
      <c r="A460" s="64">
        <v>459</v>
      </c>
      <c r="B460" s="61">
        <v>2.7791359999999998</v>
      </c>
      <c r="C460" s="61">
        <v>3.3252969999999999</v>
      </c>
      <c r="D460" s="61">
        <v>3.646503</v>
      </c>
      <c r="E460" s="61">
        <v>3.87304</v>
      </c>
      <c r="F460" s="61">
        <v>4.0471969999999997</v>
      </c>
      <c r="G460" s="61">
        <v>4.1881529999999998</v>
      </c>
      <c r="H460" s="61">
        <v>4.3062329999999998</v>
      </c>
      <c r="I460" s="61">
        <v>4.4076240000000002</v>
      </c>
      <c r="J460" s="61">
        <v>4.4963240000000004</v>
      </c>
    </row>
    <row r="461" spans="1:10" x14ac:dyDescent="0.2">
      <c r="A461" s="64">
        <v>460</v>
      </c>
      <c r="B461" s="61">
        <v>2.7791199999999998</v>
      </c>
      <c r="C461" s="61">
        <v>3.3252739999999998</v>
      </c>
      <c r="D461" s="61">
        <v>3.646474</v>
      </c>
      <c r="E461" s="61">
        <v>3.8730060000000002</v>
      </c>
      <c r="F461" s="61">
        <v>4.0471599999999999</v>
      </c>
      <c r="G461" s="61">
        <v>4.1881130000000004</v>
      </c>
      <c r="H461" s="61">
        <v>4.3061889999999998</v>
      </c>
      <c r="I461" s="61">
        <v>4.407578</v>
      </c>
      <c r="J461" s="61">
        <v>4.4962749999999998</v>
      </c>
    </row>
    <row r="462" spans="1:10" x14ac:dyDescent="0.2">
      <c r="A462" s="64">
        <v>461</v>
      </c>
      <c r="B462" s="61">
        <v>2.7791039999999998</v>
      </c>
      <c r="C462" s="61">
        <v>3.32525</v>
      </c>
      <c r="D462" s="61">
        <v>3.6464449999999999</v>
      </c>
      <c r="E462" s="61">
        <v>3.872973</v>
      </c>
      <c r="F462" s="61">
        <v>4.047123</v>
      </c>
      <c r="G462" s="61">
        <v>4.188072</v>
      </c>
      <c r="H462" s="61">
        <v>4.306146</v>
      </c>
      <c r="I462" s="61">
        <v>4.4075319999999998</v>
      </c>
      <c r="J462" s="61">
        <v>4.4962270000000002</v>
      </c>
    </row>
    <row r="463" spans="1:10" x14ac:dyDescent="0.2">
      <c r="A463" s="64">
        <v>462</v>
      </c>
      <c r="B463" s="61">
        <v>2.7790879999999998</v>
      </c>
      <c r="C463" s="61">
        <v>3.3252269999999999</v>
      </c>
      <c r="D463" s="61">
        <v>3.6464159999999999</v>
      </c>
      <c r="E463" s="61">
        <v>3.8729399999999998</v>
      </c>
      <c r="F463" s="61">
        <v>4.0470860000000002</v>
      </c>
      <c r="G463" s="61">
        <v>4.1880319999999998</v>
      </c>
      <c r="H463" s="61">
        <v>4.3061030000000002</v>
      </c>
      <c r="I463" s="61">
        <v>4.4074869999999997</v>
      </c>
      <c r="J463" s="61">
        <v>4.4961789999999997</v>
      </c>
    </row>
    <row r="464" spans="1:10" x14ac:dyDescent="0.2">
      <c r="A464" s="64">
        <v>463</v>
      </c>
      <c r="B464" s="61">
        <v>2.7790720000000002</v>
      </c>
      <c r="C464" s="61">
        <v>3.3252039999999998</v>
      </c>
      <c r="D464" s="61">
        <v>3.6463869999999998</v>
      </c>
      <c r="E464" s="61">
        <v>3.8729070000000001</v>
      </c>
      <c r="F464" s="61">
        <v>4.0470490000000003</v>
      </c>
      <c r="G464" s="61">
        <v>4.1879920000000004</v>
      </c>
      <c r="H464" s="61">
        <v>4.3060600000000004</v>
      </c>
      <c r="I464" s="61">
        <v>4.4074410000000004</v>
      </c>
      <c r="J464" s="61">
        <v>4.4961320000000002</v>
      </c>
    </row>
    <row r="465" spans="1:10" x14ac:dyDescent="0.2">
      <c r="A465" s="64">
        <v>464</v>
      </c>
      <c r="B465" s="61">
        <v>2.7790569999999999</v>
      </c>
      <c r="C465" s="61">
        <v>3.32518</v>
      </c>
      <c r="D465" s="61">
        <v>3.6463589999999999</v>
      </c>
      <c r="E465" s="61">
        <v>3.8728739999999999</v>
      </c>
      <c r="F465" s="61">
        <v>4.0470119999999996</v>
      </c>
      <c r="G465" s="61">
        <v>4.1879520000000001</v>
      </c>
      <c r="H465" s="61">
        <v>4.3060179999999999</v>
      </c>
      <c r="I465" s="61">
        <v>4.4073960000000003</v>
      </c>
      <c r="J465" s="61">
        <v>4.4960839999999997</v>
      </c>
    </row>
    <row r="466" spans="1:10" x14ac:dyDescent="0.2">
      <c r="A466" s="64">
        <v>465</v>
      </c>
      <c r="B466" s="61">
        <v>2.7790409999999999</v>
      </c>
      <c r="C466" s="61">
        <v>3.3251569999999999</v>
      </c>
      <c r="D466" s="61">
        <v>3.6463299999999998</v>
      </c>
      <c r="E466" s="61">
        <v>3.8728410000000002</v>
      </c>
      <c r="F466" s="61">
        <v>4.0469759999999999</v>
      </c>
      <c r="G466" s="61">
        <v>4.187913</v>
      </c>
      <c r="H466" s="61">
        <v>4.3059750000000001</v>
      </c>
      <c r="I466" s="61">
        <v>4.4073510000000002</v>
      </c>
      <c r="J466" s="61">
        <v>4.4960370000000003</v>
      </c>
    </row>
    <row r="467" spans="1:10" x14ac:dyDescent="0.2">
      <c r="A467" s="64">
        <v>466</v>
      </c>
      <c r="B467" s="61">
        <v>2.7790249999999999</v>
      </c>
      <c r="C467" s="61">
        <v>3.3251339999999998</v>
      </c>
      <c r="D467" s="61">
        <v>3.6463019999999999</v>
      </c>
      <c r="E467" s="61">
        <v>3.872808</v>
      </c>
      <c r="F467" s="61">
        <v>4.0469390000000001</v>
      </c>
      <c r="G467" s="61">
        <v>4.1878729999999997</v>
      </c>
      <c r="H467" s="61">
        <v>4.3059329999999996</v>
      </c>
      <c r="I467" s="61">
        <v>4.4073060000000002</v>
      </c>
      <c r="J467" s="61">
        <v>4.4959899999999999</v>
      </c>
    </row>
    <row r="468" spans="1:10" x14ac:dyDescent="0.2">
      <c r="A468" s="64">
        <v>467</v>
      </c>
      <c r="B468" s="61">
        <v>2.77901</v>
      </c>
      <c r="C468" s="61">
        <v>3.3251119999999998</v>
      </c>
      <c r="D468" s="61">
        <v>3.646274</v>
      </c>
      <c r="E468" s="61">
        <v>3.872776</v>
      </c>
      <c r="F468" s="61">
        <v>4.0469030000000004</v>
      </c>
      <c r="G468" s="61">
        <v>4.1878339999999996</v>
      </c>
      <c r="H468" s="61">
        <v>4.3058909999999999</v>
      </c>
      <c r="I468" s="61">
        <v>4.4072620000000002</v>
      </c>
      <c r="J468" s="61">
        <v>4.4959429999999996</v>
      </c>
    </row>
    <row r="469" spans="1:10" x14ac:dyDescent="0.2">
      <c r="A469" s="64">
        <v>468</v>
      </c>
      <c r="B469" s="61">
        <v>2.778994</v>
      </c>
      <c r="C469" s="61">
        <v>3.3250890000000002</v>
      </c>
      <c r="D469" s="61">
        <v>3.6462460000000001</v>
      </c>
      <c r="E469" s="61">
        <v>3.8727429999999998</v>
      </c>
      <c r="F469" s="61">
        <v>4.0468669999999998</v>
      </c>
      <c r="G469" s="61">
        <v>4.1877950000000004</v>
      </c>
      <c r="H469" s="61">
        <v>4.3058490000000003</v>
      </c>
      <c r="I469" s="61">
        <v>4.4072170000000002</v>
      </c>
      <c r="J469" s="61">
        <v>4.4958960000000001</v>
      </c>
    </row>
    <row r="470" spans="1:10" x14ac:dyDescent="0.2">
      <c r="A470" s="64">
        <v>469</v>
      </c>
      <c r="B470" s="61">
        <v>2.7789790000000001</v>
      </c>
      <c r="C470" s="61">
        <v>3.3250660000000001</v>
      </c>
      <c r="D470" s="61">
        <v>3.6462180000000002</v>
      </c>
      <c r="E470" s="61">
        <v>3.8727109999999998</v>
      </c>
      <c r="F470" s="61">
        <v>4.0468310000000001</v>
      </c>
      <c r="G470" s="61">
        <v>4.1877560000000003</v>
      </c>
      <c r="H470" s="61">
        <v>4.3058069999999997</v>
      </c>
      <c r="I470" s="61">
        <v>4.4071730000000002</v>
      </c>
      <c r="J470" s="61">
        <v>4.4958489999999998</v>
      </c>
    </row>
    <row r="471" spans="1:10" x14ac:dyDescent="0.2">
      <c r="A471" s="64">
        <v>470</v>
      </c>
      <c r="B471" s="61">
        <v>2.7789640000000002</v>
      </c>
      <c r="C471" s="61">
        <v>3.3250440000000001</v>
      </c>
      <c r="D471" s="61">
        <v>3.6461899999999998</v>
      </c>
      <c r="E471" s="61">
        <v>3.8726790000000002</v>
      </c>
      <c r="F471" s="61">
        <v>4.0467959999999996</v>
      </c>
      <c r="G471" s="61">
        <v>4.1877170000000001</v>
      </c>
      <c r="H471" s="61">
        <v>4.3057650000000001</v>
      </c>
      <c r="I471" s="61">
        <v>4.4071290000000003</v>
      </c>
      <c r="J471" s="61">
        <v>4.4958030000000004</v>
      </c>
    </row>
    <row r="472" spans="1:10" x14ac:dyDescent="0.2">
      <c r="A472" s="64">
        <v>471</v>
      </c>
      <c r="B472" s="61">
        <v>2.7789489999999999</v>
      </c>
      <c r="C472" s="61">
        <v>3.325021</v>
      </c>
      <c r="D472" s="61">
        <v>3.6461619999999999</v>
      </c>
      <c r="E472" s="61">
        <v>3.8726470000000002</v>
      </c>
      <c r="F472" s="61">
        <v>4.0467599999999999</v>
      </c>
      <c r="G472" s="61">
        <v>4.187678</v>
      </c>
      <c r="H472" s="61">
        <v>4.3057239999999997</v>
      </c>
      <c r="I472" s="61">
        <v>4.4070850000000004</v>
      </c>
      <c r="J472" s="61">
        <v>4.4957570000000002</v>
      </c>
    </row>
    <row r="473" spans="1:10" x14ac:dyDescent="0.2">
      <c r="A473" s="64">
        <v>472</v>
      </c>
      <c r="B473" s="61">
        <v>2.7789329999999999</v>
      </c>
      <c r="C473" s="61">
        <v>3.324999</v>
      </c>
      <c r="D473" s="61">
        <v>3.646134</v>
      </c>
      <c r="E473" s="61">
        <v>3.8726150000000001</v>
      </c>
      <c r="F473" s="61">
        <v>4.0467250000000003</v>
      </c>
      <c r="G473" s="61">
        <v>4.18764</v>
      </c>
      <c r="H473" s="61">
        <v>4.3056830000000001</v>
      </c>
      <c r="I473" s="61">
        <v>4.4070410000000004</v>
      </c>
      <c r="J473" s="61">
        <v>4.495711</v>
      </c>
    </row>
    <row r="474" spans="1:10" x14ac:dyDescent="0.2">
      <c r="A474" s="64">
        <v>473</v>
      </c>
      <c r="B474" s="61">
        <v>2.778918</v>
      </c>
      <c r="C474" s="61">
        <v>3.3249770000000001</v>
      </c>
      <c r="D474" s="61">
        <v>3.6461070000000002</v>
      </c>
      <c r="E474" s="61">
        <v>3.8725830000000001</v>
      </c>
      <c r="F474" s="61">
        <v>4.0466899999999999</v>
      </c>
      <c r="G474" s="61">
        <v>4.187602</v>
      </c>
      <c r="H474" s="61">
        <v>4.3056419999999997</v>
      </c>
      <c r="I474" s="61">
        <v>4.4069979999999997</v>
      </c>
      <c r="J474" s="61">
        <v>4.4956649999999998</v>
      </c>
    </row>
    <row r="475" spans="1:10" x14ac:dyDescent="0.2">
      <c r="A475" s="64">
        <v>474</v>
      </c>
      <c r="B475" s="61">
        <v>2.7789030000000001</v>
      </c>
      <c r="C475" s="61">
        <v>3.324954</v>
      </c>
      <c r="D475" s="61">
        <v>3.64608</v>
      </c>
      <c r="E475" s="61">
        <v>3.8725520000000002</v>
      </c>
      <c r="F475" s="61">
        <v>4.0466540000000002</v>
      </c>
      <c r="G475" s="61">
        <v>4.1875629999999999</v>
      </c>
      <c r="H475" s="61">
        <v>4.3056010000000002</v>
      </c>
      <c r="I475" s="61">
        <v>4.4069539999999998</v>
      </c>
      <c r="J475" s="61">
        <v>4.4956199999999997</v>
      </c>
    </row>
    <row r="476" spans="1:10" x14ac:dyDescent="0.2">
      <c r="A476" s="64">
        <v>475</v>
      </c>
      <c r="B476" s="61">
        <v>2.7788879999999998</v>
      </c>
      <c r="C476" s="61">
        <v>3.324932</v>
      </c>
      <c r="D476" s="61">
        <v>3.6460520000000001</v>
      </c>
      <c r="E476" s="61">
        <v>3.8725200000000002</v>
      </c>
      <c r="F476" s="61">
        <v>4.0466189999999997</v>
      </c>
      <c r="G476" s="61">
        <v>4.1875249999999999</v>
      </c>
      <c r="H476" s="61">
        <v>4.3055599999999998</v>
      </c>
      <c r="I476" s="61">
        <v>4.406911</v>
      </c>
      <c r="J476" s="61">
        <v>4.4955740000000004</v>
      </c>
    </row>
    <row r="477" spans="1:10" x14ac:dyDescent="0.2">
      <c r="A477" s="64">
        <v>476</v>
      </c>
      <c r="B477" s="61">
        <v>2.7788729999999999</v>
      </c>
      <c r="C477" s="61">
        <v>3.32491</v>
      </c>
      <c r="D477" s="61">
        <v>3.6460249999999998</v>
      </c>
      <c r="E477" s="61">
        <v>3.8724889999999998</v>
      </c>
      <c r="F477" s="61">
        <v>4.0465850000000003</v>
      </c>
      <c r="G477" s="61">
        <v>4.1874880000000001</v>
      </c>
      <c r="H477" s="61">
        <v>4.3055199999999996</v>
      </c>
      <c r="I477" s="61">
        <v>4.4068680000000002</v>
      </c>
      <c r="J477" s="61">
        <v>4.4955290000000003</v>
      </c>
    </row>
    <row r="478" spans="1:10" x14ac:dyDescent="0.2">
      <c r="A478" s="64">
        <v>477</v>
      </c>
      <c r="B478" s="61">
        <v>2.7788590000000002</v>
      </c>
      <c r="C478" s="61">
        <v>3.3248880000000001</v>
      </c>
      <c r="D478" s="61">
        <v>3.6459980000000001</v>
      </c>
      <c r="E478" s="61">
        <v>3.872458</v>
      </c>
      <c r="F478" s="61">
        <v>4.0465499999999999</v>
      </c>
      <c r="G478" s="61">
        <v>4.1874500000000001</v>
      </c>
      <c r="H478" s="61">
        <v>4.3054790000000001</v>
      </c>
      <c r="I478" s="61">
        <v>4.4068259999999997</v>
      </c>
      <c r="J478" s="61">
        <v>4.4954840000000003</v>
      </c>
    </row>
    <row r="479" spans="1:10" x14ac:dyDescent="0.2">
      <c r="A479" s="64">
        <v>478</v>
      </c>
      <c r="B479" s="61">
        <v>2.7788439999999999</v>
      </c>
      <c r="C479" s="61">
        <v>3.3248669999999998</v>
      </c>
      <c r="D479" s="61">
        <v>3.6459709999999999</v>
      </c>
      <c r="E479" s="61">
        <v>3.8724270000000001</v>
      </c>
      <c r="F479" s="61">
        <v>4.0465150000000003</v>
      </c>
      <c r="G479" s="61">
        <v>4.1874120000000001</v>
      </c>
      <c r="H479" s="61">
        <v>4.3054389999999998</v>
      </c>
      <c r="I479" s="61">
        <v>4.4067829999999999</v>
      </c>
      <c r="J479" s="61">
        <v>4.4954400000000003</v>
      </c>
    </row>
    <row r="480" spans="1:10" x14ac:dyDescent="0.2">
      <c r="A480" s="64">
        <v>479</v>
      </c>
      <c r="B480" s="61">
        <v>2.778829</v>
      </c>
      <c r="C480" s="61">
        <v>3.3248449999999998</v>
      </c>
      <c r="D480" s="61">
        <v>3.6459440000000001</v>
      </c>
      <c r="E480" s="61">
        <v>3.8723960000000002</v>
      </c>
      <c r="F480" s="61">
        <v>4.046481</v>
      </c>
      <c r="G480" s="61">
        <v>4.1873750000000003</v>
      </c>
      <c r="H480" s="61">
        <v>4.3053990000000004</v>
      </c>
      <c r="I480" s="61">
        <v>4.4067410000000002</v>
      </c>
      <c r="J480" s="61">
        <v>4.4953950000000003</v>
      </c>
    </row>
    <row r="481" spans="1:10" x14ac:dyDescent="0.2">
      <c r="A481" s="64">
        <v>480</v>
      </c>
      <c r="B481" s="61">
        <v>2.7788140000000001</v>
      </c>
      <c r="C481" s="61">
        <v>3.3248229999999999</v>
      </c>
      <c r="D481" s="61">
        <v>3.645918</v>
      </c>
      <c r="E481" s="61">
        <v>3.8723649999999998</v>
      </c>
      <c r="F481" s="61">
        <v>4.0464469999999997</v>
      </c>
      <c r="G481" s="61">
        <v>4.1873379999999996</v>
      </c>
      <c r="H481" s="61">
        <v>4.3053590000000002</v>
      </c>
      <c r="I481" s="61">
        <v>4.4066979999999996</v>
      </c>
      <c r="J481" s="61">
        <v>4.4953510000000003</v>
      </c>
    </row>
    <row r="482" spans="1:10" x14ac:dyDescent="0.2">
      <c r="A482" s="64">
        <v>481</v>
      </c>
      <c r="B482" s="61">
        <v>2.7787999999999999</v>
      </c>
      <c r="C482" s="61">
        <v>3.324802</v>
      </c>
      <c r="D482" s="61">
        <v>3.6458910000000002</v>
      </c>
      <c r="E482" s="61">
        <v>3.8723339999999999</v>
      </c>
      <c r="F482" s="61">
        <v>4.0464130000000003</v>
      </c>
      <c r="G482" s="61">
        <v>4.1873009999999997</v>
      </c>
      <c r="H482" s="61">
        <v>4.30532</v>
      </c>
      <c r="I482" s="61">
        <v>4.4066559999999999</v>
      </c>
      <c r="J482" s="61">
        <v>4.4953060000000002</v>
      </c>
    </row>
    <row r="483" spans="1:10" x14ac:dyDescent="0.2">
      <c r="A483" s="64">
        <v>482</v>
      </c>
      <c r="B483" s="61">
        <v>2.7787850000000001</v>
      </c>
      <c r="C483" s="61">
        <v>3.3247800000000001</v>
      </c>
      <c r="D483" s="61">
        <v>3.6458650000000001</v>
      </c>
      <c r="E483" s="61">
        <v>3.8723040000000002</v>
      </c>
      <c r="F483" s="61">
        <v>4.0463789999999999</v>
      </c>
      <c r="G483" s="61">
        <v>4.1872639999999999</v>
      </c>
      <c r="H483" s="61">
        <v>4.3052799999999998</v>
      </c>
      <c r="I483" s="61">
        <v>4.4066140000000003</v>
      </c>
      <c r="J483" s="61">
        <v>4.4952620000000003</v>
      </c>
    </row>
    <row r="484" spans="1:10" x14ac:dyDescent="0.2">
      <c r="A484" s="64">
        <v>483</v>
      </c>
      <c r="B484" s="61">
        <v>2.7787709999999999</v>
      </c>
      <c r="C484" s="61">
        <v>3.3247589999999998</v>
      </c>
      <c r="D484" s="61">
        <v>3.6458379999999999</v>
      </c>
      <c r="E484" s="61">
        <v>3.872274</v>
      </c>
      <c r="F484" s="61">
        <v>4.0463449999999996</v>
      </c>
      <c r="G484" s="61">
        <v>4.187227</v>
      </c>
      <c r="H484" s="61">
        <v>4.3052409999999997</v>
      </c>
      <c r="I484" s="61">
        <v>4.4065729999999999</v>
      </c>
      <c r="J484" s="61">
        <v>4.4952180000000004</v>
      </c>
    </row>
    <row r="485" spans="1:10" x14ac:dyDescent="0.2">
      <c r="A485" s="64">
        <v>484</v>
      </c>
      <c r="B485" s="61">
        <v>2.778756</v>
      </c>
      <c r="C485" s="61">
        <v>3.324738</v>
      </c>
      <c r="D485" s="61">
        <v>3.6458119999999998</v>
      </c>
      <c r="E485" s="61">
        <v>3.8722430000000001</v>
      </c>
      <c r="F485" s="61">
        <v>4.0463110000000002</v>
      </c>
      <c r="G485" s="61">
        <v>4.1871900000000002</v>
      </c>
      <c r="H485" s="61">
        <v>4.3052010000000003</v>
      </c>
      <c r="I485" s="61">
        <v>4.4065310000000002</v>
      </c>
      <c r="J485" s="61">
        <v>4.4951749999999997</v>
      </c>
    </row>
    <row r="486" spans="1:10" x14ac:dyDescent="0.2">
      <c r="A486" s="64">
        <v>485</v>
      </c>
      <c r="B486" s="61">
        <v>2.7787419999999998</v>
      </c>
      <c r="C486" s="61">
        <v>3.324716</v>
      </c>
      <c r="D486" s="61">
        <v>3.6457860000000002</v>
      </c>
      <c r="E486" s="61">
        <v>3.8722129999999999</v>
      </c>
      <c r="F486" s="61">
        <v>4.046278</v>
      </c>
      <c r="G486" s="61">
        <v>4.1871539999999996</v>
      </c>
      <c r="H486" s="61">
        <v>4.3051620000000002</v>
      </c>
      <c r="I486" s="61">
        <v>4.4064899999999998</v>
      </c>
      <c r="J486" s="61">
        <v>4.4951309999999998</v>
      </c>
    </row>
    <row r="487" spans="1:10" x14ac:dyDescent="0.2">
      <c r="A487" s="64">
        <v>486</v>
      </c>
      <c r="B487" s="61">
        <v>2.7787280000000001</v>
      </c>
      <c r="C487" s="61">
        <v>3.3246950000000002</v>
      </c>
      <c r="D487" s="61">
        <v>3.6457600000000001</v>
      </c>
      <c r="E487" s="61">
        <v>3.8721830000000002</v>
      </c>
      <c r="F487" s="61">
        <v>4.0462449999999999</v>
      </c>
      <c r="G487" s="61">
        <v>4.1871179999999999</v>
      </c>
      <c r="H487" s="61">
        <v>4.3051240000000002</v>
      </c>
      <c r="I487" s="61">
        <v>4.4064490000000003</v>
      </c>
      <c r="J487" s="61">
        <v>4.495088</v>
      </c>
    </row>
    <row r="488" spans="1:10" x14ac:dyDescent="0.2">
      <c r="A488" s="64">
        <v>487</v>
      </c>
      <c r="B488" s="61">
        <v>2.7787130000000002</v>
      </c>
      <c r="C488" s="61">
        <v>3.3246739999999999</v>
      </c>
      <c r="D488" s="61">
        <v>3.645734</v>
      </c>
      <c r="E488" s="61">
        <v>3.872153</v>
      </c>
      <c r="F488" s="61">
        <v>4.0462109999999996</v>
      </c>
      <c r="G488" s="61">
        <v>4.1870820000000002</v>
      </c>
      <c r="H488" s="61">
        <v>4.3050850000000001</v>
      </c>
      <c r="I488" s="61">
        <v>4.4064079999999999</v>
      </c>
      <c r="J488" s="61">
        <v>4.4950450000000002</v>
      </c>
    </row>
    <row r="489" spans="1:10" x14ac:dyDescent="0.2">
      <c r="A489" s="64">
        <v>488</v>
      </c>
      <c r="B489" s="61">
        <v>2.778699</v>
      </c>
      <c r="C489" s="61">
        <v>3.3246530000000001</v>
      </c>
      <c r="D489" s="61">
        <v>3.6457079999999999</v>
      </c>
      <c r="E489" s="61">
        <v>3.8721230000000002</v>
      </c>
      <c r="F489" s="61">
        <v>4.0461780000000003</v>
      </c>
      <c r="G489" s="61">
        <v>4.1870459999999996</v>
      </c>
      <c r="H489" s="61">
        <v>4.3050459999999999</v>
      </c>
      <c r="I489" s="61">
        <v>4.4063670000000004</v>
      </c>
      <c r="J489" s="61">
        <v>4.4950020000000004</v>
      </c>
    </row>
    <row r="490" spans="1:10" x14ac:dyDescent="0.2">
      <c r="A490" s="64">
        <v>489</v>
      </c>
      <c r="B490" s="61">
        <v>2.7786849999999998</v>
      </c>
      <c r="C490" s="61">
        <v>3.3246329999999999</v>
      </c>
      <c r="D490" s="61">
        <v>3.6456819999999999</v>
      </c>
      <c r="E490" s="61">
        <v>3.8720940000000001</v>
      </c>
      <c r="F490" s="61">
        <v>4.0461450000000001</v>
      </c>
      <c r="G490" s="61">
        <v>4.1870099999999999</v>
      </c>
      <c r="H490" s="61">
        <v>4.3050079999999999</v>
      </c>
      <c r="I490" s="61">
        <v>4.406326</v>
      </c>
      <c r="J490" s="61">
        <v>4.4949589999999997</v>
      </c>
    </row>
    <row r="491" spans="1:10" x14ac:dyDescent="0.2">
      <c r="A491" s="64">
        <v>490</v>
      </c>
      <c r="B491" s="61">
        <v>2.7786710000000001</v>
      </c>
      <c r="C491" s="61">
        <v>3.3246120000000001</v>
      </c>
      <c r="D491" s="61">
        <v>3.6456569999999999</v>
      </c>
      <c r="E491" s="61">
        <v>3.872064</v>
      </c>
      <c r="F491" s="61">
        <v>4.0461119999999999</v>
      </c>
      <c r="G491" s="61">
        <v>4.1869740000000002</v>
      </c>
      <c r="H491" s="61">
        <v>4.30497</v>
      </c>
      <c r="I491" s="61">
        <v>4.4062849999999996</v>
      </c>
      <c r="J491" s="61">
        <v>4.4949170000000001</v>
      </c>
    </row>
    <row r="492" spans="1:10" x14ac:dyDescent="0.2">
      <c r="A492" s="64">
        <v>491</v>
      </c>
      <c r="B492" s="61">
        <v>2.7786569999999999</v>
      </c>
      <c r="C492" s="61">
        <v>3.3245909999999999</v>
      </c>
      <c r="D492" s="61">
        <v>3.6456309999999998</v>
      </c>
      <c r="E492" s="61">
        <v>3.8720349999999999</v>
      </c>
      <c r="F492" s="61">
        <v>4.0460799999999999</v>
      </c>
      <c r="G492" s="61">
        <v>4.1869379999999996</v>
      </c>
      <c r="H492" s="61">
        <v>4.304932</v>
      </c>
      <c r="I492" s="61">
        <v>4.4062450000000002</v>
      </c>
      <c r="J492" s="61">
        <v>4.4948740000000003</v>
      </c>
    </row>
    <row r="493" spans="1:10" x14ac:dyDescent="0.2">
      <c r="A493" s="64">
        <v>492</v>
      </c>
      <c r="B493" s="61">
        <v>2.7786430000000002</v>
      </c>
      <c r="C493" s="61">
        <v>3.3245710000000002</v>
      </c>
      <c r="D493" s="61">
        <v>3.6456059999999999</v>
      </c>
      <c r="E493" s="61">
        <v>3.8720050000000001</v>
      </c>
      <c r="F493" s="61">
        <v>4.0460469999999997</v>
      </c>
      <c r="G493" s="61">
        <v>4.186903</v>
      </c>
      <c r="H493" s="61">
        <v>4.304894</v>
      </c>
      <c r="I493" s="61">
        <v>4.4062049999999999</v>
      </c>
      <c r="J493" s="61">
        <v>4.4948319999999997</v>
      </c>
    </row>
    <row r="494" spans="1:10" x14ac:dyDescent="0.2">
      <c r="A494" s="64">
        <v>493</v>
      </c>
      <c r="B494" s="61">
        <v>2.778629</v>
      </c>
      <c r="C494" s="61">
        <v>3.3245499999999999</v>
      </c>
      <c r="D494" s="61">
        <v>3.6455799999999998</v>
      </c>
      <c r="E494" s="61">
        <v>3.8719760000000001</v>
      </c>
      <c r="F494" s="61">
        <v>4.0460149999999997</v>
      </c>
      <c r="G494" s="61">
        <v>4.1868679999999996</v>
      </c>
      <c r="H494" s="61">
        <v>4.304856</v>
      </c>
      <c r="I494" s="61">
        <v>4.4061649999999997</v>
      </c>
      <c r="J494" s="61">
        <v>4.4947900000000001</v>
      </c>
    </row>
    <row r="495" spans="1:10" x14ac:dyDescent="0.2">
      <c r="A495" s="64">
        <v>494</v>
      </c>
      <c r="B495" s="61">
        <v>2.7786149999999998</v>
      </c>
      <c r="C495" s="61">
        <v>3.3245300000000002</v>
      </c>
      <c r="D495" s="61">
        <v>3.6455549999999999</v>
      </c>
      <c r="E495" s="61">
        <v>3.871947</v>
      </c>
      <c r="F495" s="61">
        <v>4.0459820000000004</v>
      </c>
      <c r="G495" s="61">
        <v>4.186833</v>
      </c>
      <c r="H495" s="61">
        <v>4.304818</v>
      </c>
      <c r="I495" s="61">
        <v>4.4061250000000003</v>
      </c>
      <c r="J495" s="61">
        <v>4.4947480000000004</v>
      </c>
    </row>
    <row r="496" spans="1:10" x14ac:dyDescent="0.2">
      <c r="A496" s="64">
        <v>495</v>
      </c>
      <c r="B496" s="61">
        <v>2.7786019999999998</v>
      </c>
      <c r="C496" s="61">
        <v>3.3245089999999999</v>
      </c>
      <c r="D496" s="61">
        <v>3.6455299999999999</v>
      </c>
      <c r="E496" s="61">
        <v>3.871918</v>
      </c>
      <c r="F496" s="61">
        <v>4.0459500000000004</v>
      </c>
      <c r="G496" s="61">
        <v>4.1867979999999996</v>
      </c>
      <c r="H496" s="61">
        <v>4.3047810000000002</v>
      </c>
      <c r="I496" s="61">
        <v>4.406085</v>
      </c>
      <c r="J496" s="61">
        <v>4.4947059999999999</v>
      </c>
    </row>
    <row r="497" spans="1:10" x14ac:dyDescent="0.2">
      <c r="A497" s="64">
        <v>496</v>
      </c>
      <c r="B497" s="61">
        <v>2.7785880000000001</v>
      </c>
      <c r="C497" s="61">
        <v>3.3244889999999998</v>
      </c>
      <c r="D497" s="61">
        <v>3.645505</v>
      </c>
      <c r="E497" s="61">
        <v>3.8718889999999999</v>
      </c>
      <c r="F497" s="61">
        <v>4.0459180000000003</v>
      </c>
      <c r="G497" s="61">
        <v>4.186763</v>
      </c>
      <c r="H497" s="61">
        <v>4.3047430000000002</v>
      </c>
      <c r="I497" s="61">
        <v>4.4060459999999999</v>
      </c>
      <c r="J497" s="61">
        <v>4.4946650000000004</v>
      </c>
    </row>
    <row r="498" spans="1:10" x14ac:dyDescent="0.2">
      <c r="A498" s="64">
        <v>497</v>
      </c>
      <c r="B498" s="61">
        <v>2.7785739999999999</v>
      </c>
      <c r="C498" s="61">
        <v>3.3244690000000001</v>
      </c>
      <c r="D498" s="61">
        <v>3.6454800000000001</v>
      </c>
      <c r="E498" s="61">
        <v>3.871861</v>
      </c>
      <c r="F498" s="61">
        <v>4.0458860000000003</v>
      </c>
      <c r="G498" s="61">
        <v>4.1867279999999996</v>
      </c>
      <c r="H498" s="61">
        <v>4.3047060000000004</v>
      </c>
      <c r="I498" s="61">
        <v>4.4060059999999996</v>
      </c>
      <c r="J498" s="61">
        <v>4.4946229999999998</v>
      </c>
    </row>
    <row r="499" spans="1:10" x14ac:dyDescent="0.2">
      <c r="A499" s="64">
        <v>498</v>
      </c>
      <c r="B499" s="61">
        <v>2.7785609999999998</v>
      </c>
      <c r="C499" s="61">
        <v>3.324449</v>
      </c>
      <c r="D499" s="61">
        <v>3.6454550000000001</v>
      </c>
      <c r="E499" s="61">
        <v>3.8718319999999999</v>
      </c>
      <c r="F499" s="61">
        <v>4.0458540000000003</v>
      </c>
      <c r="G499" s="61">
        <v>4.1866940000000001</v>
      </c>
      <c r="H499" s="61">
        <v>4.3046689999999996</v>
      </c>
      <c r="I499" s="61">
        <v>4.4059670000000004</v>
      </c>
      <c r="J499" s="61">
        <v>4.4945820000000003</v>
      </c>
    </row>
    <row r="500" spans="1:10" x14ac:dyDescent="0.2">
      <c r="A500" s="64">
        <v>499</v>
      </c>
      <c r="B500" s="61">
        <v>2.7785470000000001</v>
      </c>
      <c r="C500" s="61">
        <v>3.3244289999999999</v>
      </c>
      <c r="D500" s="61">
        <v>3.6454309999999999</v>
      </c>
      <c r="E500" s="61">
        <v>3.871804</v>
      </c>
      <c r="F500" s="61">
        <v>4.0458230000000004</v>
      </c>
      <c r="G500" s="61">
        <v>4.1866589999999997</v>
      </c>
      <c r="H500" s="61">
        <v>4.3046319999999998</v>
      </c>
      <c r="I500" s="61">
        <v>4.4059280000000003</v>
      </c>
      <c r="J500" s="61">
        <v>4.4945409999999999</v>
      </c>
    </row>
    <row r="501" spans="1:10" x14ac:dyDescent="0.2">
      <c r="A501" s="64">
        <v>500</v>
      </c>
      <c r="B501" s="61">
        <v>2.7785329999999999</v>
      </c>
      <c r="C501" s="61">
        <v>3.3244090000000002</v>
      </c>
      <c r="D501" s="61">
        <v>3.6454059999999999</v>
      </c>
      <c r="E501" s="61">
        <v>3.871775</v>
      </c>
      <c r="F501" s="61">
        <v>4.0457910000000004</v>
      </c>
      <c r="G501" s="61">
        <v>4.1866250000000003</v>
      </c>
      <c r="H501" s="61">
        <v>4.3045960000000001</v>
      </c>
      <c r="I501" s="61">
        <v>4.4058890000000002</v>
      </c>
      <c r="J501" s="61">
        <v>4.4945000000000004</v>
      </c>
    </row>
    <row r="502" spans="1:10" x14ac:dyDescent="0.2">
      <c r="A502" s="64"/>
    </row>
    <row r="503" spans="1:10" x14ac:dyDescent="0.2">
      <c r="A503" s="63" t="s">
        <v>255</v>
      </c>
      <c r="B503" s="61">
        <v>2.771808</v>
      </c>
      <c r="C503" s="61">
        <v>3.3144930000000001</v>
      </c>
      <c r="D503" s="61">
        <v>3.6331600000000002</v>
      </c>
      <c r="E503" s="61">
        <v>3.857656</v>
      </c>
      <c r="F503" s="61">
        <v>4.0300919999999998</v>
      </c>
      <c r="G503" s="61">
        <v>4.1695539999999998</v>
      </c>
      <c r="H503" s="61">
        <v>4.2863100000000003</v>
      </c>
      <c r="I503" s="61">
        <v>4.3865090000000002</v>
      </c>
      <c r="J503" s="61">
        <v>4.4741239999999998</v>
      </c>
    </row>
  </sheetData>
  <mergeCells count="1">
    <mergeCell ref="B1:J1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zoomScale="95" zoomScaleNormal="95" workbookViewId="0"/>
  </sheetViews>
  <sheetFormatPr defaultRowHeight="12.75" x14ac:dyDescent="0.2"/>
  <cols>
    <col min="1" max="1" width="9.140625" style="7"/>
    <col min="2" max="2" width="16.42578125" style="5" bestFit="1" customWidth="1"/>
    <col min="3" max="8" width="6.7109375" style="5" customWidth="1"/>
    <col min="9" max="9" width="9.140625" style="5" bestFit="1" customWidth="1"/>
    <col min="10" max="14" width="6.7109375" style="5" customWidth="1"/>
    <col min="15" max="16" width="9.140625" style="5"/>
    <col min="17" max="17" width="11" style="7" bestFit="1" customWidth="1"/>
    <col min="18" max="16384" width="9.140625" style="7"/>
  </cols>
  <sheetData>
    <row r="1" spans="1:20" ht="13.5" thickBot="1" x14ac:dyDescent="0.25"/>
    <row r="2" spans="1:20" x14ac:dyDescent="0.2">
      <c r="A2" s="31"/>
      <c r="B2" s="38" t="s">
        <v>240</v>
      </c>
      <c r="C2" s="75" t="s">
        <v>220</v>
      </c>
      <c r="D2" s="75"/>
      <c r="E2" s="75"/>
      <c r="F2" s="76" t="s">
        <v>242</v>
      </c>
      <c r="G2" s="75"/>
      <c r="H2" s="77"/>
      <c r="I2" s="75" t="s">
        <v>243</v>
      </c>
      <c r="J2" s="75"/>
      <c r="K2" s="77"/>
      <c r="L2" s="75" t="s">
        <v>244</v>
      </c>
      <c r="M2" s="75"/>
      <c r="N2" s="77"/>
      <c r="O2" s="78" t="s">
        <v>216</v>
      </c>
      <c r="Q2" s="74" t="s">
        <v>225</v>
      </c>
    </row>
    <row r="3" spans="1:20" ht="13.5" thickBot="1" x14ac:dyDescent="0.25">
      <c r="A3" s="31"/>
      <c r="B3" s="21" t="s">
        <v>241</v>
      </c>
      <c r="C3" s="21" t="s">
        <v>220</v>
      </c>
      <c r="D3" s="21" t="s">
        <v>221</v>
      </c>
      <c r="E3" s="34" t="s">
        <v>222</v>
      </c>
      <c r="F3" s="21" t="s">
        <v>220</v>
      </c>
      <c r="G3" s="21" t="s">
        <v>221</v>
      </c>
      <c r="H3" s="34" t="s">
        <v>222</v>
      </c>
      <c r="I3" s="21" t="s">
        <v>220</v>
      </c>
      <c r="J3" s="21" t="s">
        <v>221</v>
      </c>
      <c r="K3" s="34" t="s">
        <v>222</v>
      </c>
      <c r="L3" s="21" t="s">
        <v>220</v>
      </c>
      <c r="M3" s="21" t="s">
        <v>221</v>
      </c>
      <c r="N3" s="34" t="s">
        <v>222</v>
      </c>
      <c r="O3" s="79"/>
      <c r="P3" s="8"/>
      <c r="Q3" s="74"/>
    </row>
    <row r="4" spans="1:20" x14ac:dyDescent="0.2">
      <c r="A4" s="31"/>
      <c r="B4" s="49" t="s">
        <v>217</v>
      </c>
      <c r="C4" s="8"/>
      <c r="D4" s="8"/>
      <c r="E4" s="35"/>
      <c r="F4" s="8"/>
      <c r="G4" s="8"/>
      <c r="H4" s="35"/>
      <c r="I4" s="8"/>
      <c r="J4" s="8"/>
      <c r="K4" s="35"/>
      <c r="L4" s="8"/>
      <c r="M4" s="8"/>
      <c r="N4" s="35"/>
      <c r="O4" s="9"/>
      <c r="P4" s="8"/>
      <c r="Q4" s="7" t="s">
        <v>224</v>
      </c>
    </row>
    <row r="5" spans="1:20" x14ac:dyDescent="0.2">
      <c r="A5" s="31"/>
      <c r="B5" s="50" t="s">
        <v>218</v>
      </c>
      <c r="C5" s="13"/>
      <c r="D5" s="13"/>
      <c r="E5" s="36"/>
      <c r="F5" s="13"/>
      <c r="G5" s="13"/>
      <c r="H5" s="36"/>
      <c r="I5" s="13"/>
      <c r="J5" s="13"/>
      <c r="K5" s="36"/>
      <c r="L5" s="13"/>
      <c r="M5" s="13"/>
      <c r="N5" s="36"/>
      <c r="O5" s="33"/>
      <c r="P5" s="8"/>
      <c r="Q5" s="7" t="s">
        <v>226</v>
      </c>
      <c r="T5" s="14"/>
    </row>
    <row r="6" spans="1:20" ht="13.5" thickBot="1" x14ac:dyDescent="0.25">
      <c r="A6" s="31"/>
      <c r="B6" s="21" t="s">
        <v>219</v>
      </c>
      <c r="C6" s="10"/>
      <c r="D6" s="10"/>
      <c r="E6" s="37"/>
      <c r="F6" s="10"/>
      <c r="G6" s="10"/>
      <c r="H6" s="37"/>
      <c r="I6" s="10"/>
      <c r="J6" s="10"/>
      <c r="K6" s="37"/>
      <c r="L6" s="10"/>
      <c r="M6" s="10"/>
      <c r="N6" s="37"/>
      <c r="O6" s="11"/>
      <c r="P6" s="8"/>
      <c r="Q6" s="7" t="s">
        <v>227</v>
      </c>
      <c r="S6" s="14"/>
    </row>
    <row r="7" spans="1:20" ht="13.5" thickBot="1" x14ac:dyDescent="0.25">
      <c r="P7" s="8"/>
    </row>
    <row r="8" spans="1:20" x14ac:dyDescent="0.2">
      <c r="A8" s="31"/>
      <c r="B8" s="38" t="s">
        <v>240</v>
      </c>
      <c r="C8" s="75" t="s">
        <v>220</v>
      </c>
      <c r="D8" s="75"/>
      <c r="E8" s="75"/>
      <c r="F8" s="76" t="s">
        <v>242</v>
      </c>
      <c r="G8" s="75"/>
      <c r="H8" s="77"/>
      <c r="I8" s="75" t="s">
        <v>243</v>
      </c>
      <c r="J8" s="75"/>
      <c r="K8" s="77"/>
      <c r="L8" s="75" t="s">
        <v>244</v>
      </c>
      <c r="M8" s="75"/>
      <c r="N8" s="77"/>
      <c r="O8" s="78" t="s">
        <v>216</v>
      </c>
    </row>
    <row r="9" spans="1:20" ht="13.5" thickBot="1" x14ac:dyDescent="0.25">
      <c r="A9" s="31"/>
      <c r="B9" s="21" t="s">
        <v>241</v>
      </c>
      <c r="C9" s="21" t="s">
        <v>220</v>
      </c>
      <c r="D9" s="21" t="s">
        <v>221</v>
      </c>
      <c r="E9" s="34" t="s">
        <v>222</v>
      </c>
      <c r="F9" s="21" t="s">
        <v>220</v>
      </c>
      <c r="G9" s="21" t="s">
        <v>221</v>
      </c>
      <c r="H9" s="34" t="s">
        <v>222</v>
      </c>
      <c r="I9" s="21" t="s">
        <v>220</v>
      </c>
      <c r="J9" s="21" t="s">
        <v>221</v>
      </c>
      <c r="K9" s="34" t="s">
        <v>222</v>
      </c>
      <c r="L9" s="21" t="s">
        <v>220</v>
      </c>
      <c r="M9" s="21" t="s">
        <v>221</v>
      </c>
      <c r="N9" s="34" t="s">
        <v>222</v>
      </c>
      <c r="O9" s="79"/>
      <c r="P9" s="8"/>
      <c r="S9" s="14"/>
    </row>
    <row r="10" spans="1:20" ht="13.5" thickBot="1" x14ac:dyDescent="0.25">
      <c r="A10" s="31"/>
      <c r="B10" s="24" t="s">
        <v>229</v>
      </c>
      <c r="C10" s="10"/>
      <c r="D10" s="10"/>
      <c r="E10" s="37"/>
      <c r="F10" s="10"/>
      <c r="G10" s="10"/>
      <c r="H10" s="37"/>
      <c r="I10" s="10"/>
      <c r="J10" s="10"/>
      <c r="K10" s="37"/>
      <c r="L10" s="10"/>
      <c r="M10" s="10"/>
      <c r="N10" s="37"/>
      <c r="O10" s="11"/>
      <c r="P10" s="8"/>
      <c r="R10" s="14"/>
    </row>
    <row r="11" spans="1:20" ht="13.5" thickBot="1" x14ac:dyDescent="0.25"/>
    <row r="12" spans="1:20" ht="13.5" thickBot="1" x14ac:dyDescent="0.25">
      <c r="A12" s="31"/>
      <c r="B12" s="17" t="s">
        <v>245</v>
      </c>
      <c r="C12" s="17" t="s">
        <v>220</v>
      </c>
      <c r="D12" s="17" t="s">
        <v>221</v>
      </c>
      <c r="E12" s="17" t="s">
        <v>222</v>
      </c>
      <c r="F12" s="17" t="s">
        <v>223</v>
      </c>
      <c r="G12" s="32" t="s">
        <v>216</v>
      </c>
      <c r="H12" s="54"/>
      <c r="I12" s="17" t="s">
        <v>246</v>
      </c>
      <c r="J12" s="17" t="s">
        <v>220</v>
      </c>
      <c r="K12" s="17" t="s">
        <v>221</v>
      </c>
      <c r="L12" s="17" t="s">
        <v>222</v>
      </c>
      <c r="M12" s="32" t="s">
        <v>216</v>
      </c>
      <c r="N12" s="8"/>
      <c r="O12" s="6" t="s">
        <v>225</v>
      </c>
      <c r="P12" s="7"/>
      <c r="R12" s="14"/>
    </row>
    <row r="13" spans="1:20" x14ac:dyDescent="0.2">
      <c r="A13" s="31"/>
      <c r="B13" s="49" t="s">
        <v>217</v>
      </c>
      <c r="C13" s="8"/>
      <c r="D13" s="8"/>
      <c r="E13" s="8"/>
      <c r="F13" s="8"/>
      <c r="G13" s="9"/>
      <c r="H13" s="54"/>
      <c r="I13" s="51" t="s">
        <v>217</v>
      </c>
      <c r="J13" s="8"/>
      <c r="K13" s="8"/>
      <c r="L13" s="8"/>
      <c r="M13" s="9"/>
      <c r="N13" s="8"/>
      <c r="O13" s="7" t="s">
        <v>224</v>
      </c>
      <c r="P13" s="7"/>
    </row>
    <row r="14" spans="1:20" x14ac:dyDescent="0.2">
      <c r="A14" s="31"/>
      <c r="B14" s="50" t="s">
        <v>218</v>
      </c>
      <c r="C14" s="13"/>
      <c r="D14" s="13"/>
      <c r="E14" s="13"/>
      <c r="F14" s="13"/>
      <c r="G14" s="33"/>
      <c r="H14" s="54"/>
      <c r="I14" s="52" t="s">
        <v>218</v>
      </c>
      <c r="J14" s="13"/>
      <c r="K14" s="13"/>
      <c r="L14" s="13"/>
      <c r="M14" s="33"/>
      <c r="N14" s="8"/>
      <c r="O14" s="7" t="s">
        <v>226</v>
      </c>
      <c r="P14" s="7"/>
    </row>
    <row r="15" spans="1:20" ht="13.5" thickBot="1" x14ac:dyDescent="0.25">
      <c r="A15" s="31"/>
      <c r="B15" s="21" t="s">
        <v>219</v>
      </c>
      <c r="C15" s="10"/>
      <c r="D15" s="10"/>
      <c r="E15" s="10"/>
      <c r="F15" s="10"/>
      <c r="G15" s="11"/>
      <c r="H15" s="54"/>
      <c r="I15" s="53" t="s">
        <v>219</v>
      </c>
      <c r="J15" s="10"/>
      <c r="K15" s="10"/>
      <c r="L15" s="10"/>
      <c r="M15" s="11"/>
      <c r="N15" s="8"/>
      <c r="O15" s="7" t="s">
        <v>227</v>
      </c>
      <c r="P15" s="7"/>
    </row>
    <row r="16" spans="1:20" ht="13.5" thickBot="1" x14ac:dyDescent="0.25">
      <c r="B16" s="55"/>
      <c r="C16" s="55"/>
      <c r="D16" s="55"/>
      <c r="S16" s="14"/>
    </row>
    <row r="17" spans="1:16" ht="13.5" thickBot="1" x14ac:dyDescent="0.25">
      <c r="A17" s="31"/>
      <c r="B17" s="21"/>
      <c r="C17" s="24" t="s">
        <v>233</v>
      </c>
      <c r="D17" s="24" t="s">
        <v>234</v>
      </c>
      <c r="E17" s="30" t="s">
        <v>235</v>
      </c>
    </row>
    <row r="18" spans="1:16" x14ac:dyDescent="0.2">
      <c r="A18" s="31"/>
      <c r="B18" s="39" t="s">
        <v>240</v>
      </c>
      <c r="C18" s="27"/>
      <c r="D18" s="27"/>
      <c r="E18" s="29"/>
    </row>
    <row r="19" spans="1:16" x14ac:dyDescent="0.2">
      <c r="A19" s="31"/>
      <c r="B19" s="40" t="s">
        <v>241</v>
      </c>
      <c r="C19" s="13"/>
      <c r="D19" s="13"/>
      <c r="E19" s="33"/>
    </row>
    <row r="20" spans="1:16" x14ac:dyDescent="0.2">
      <c r="A20" s="31"/>
      <c r="B20" s="48" t="s">
        <v>247</v>
      </c>
      <c r="C20" s="13"/>
      <c r="D20" s="13"/>
      <c r="E20" s="44"/>
    </row>
    <row r="21" spans="1:16" ht="13.5" thickBot="1" x14ac:dyDescent="0.25">
      <c r="A21" s="31"/>
      <c r="B21" s="40" t="s">
        <v>232</v>
      </c>
      <c r="C21" s="8"/>
      <c r="D21" s="42"/>
      <c r="E21" s="43"/>
    </row>
    <row r="22" spans="1:16" ht="13.5" thickBot="1" x14ac:dyDescent="0.25">
      <c r="A22" s="31"/>
      <c r="B22" s="24" t="s">
        <v>248</v>
      </c>
      <c r="C22" s="41"/>
      <c r="D22" s="43"/>
      <c r="E22" s="45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3.5" thickBot="1" x14ac:dyDescent="0.25">
      <c r="E23" s="8"/>
      <c r="F23" s="7"/>
      <c r="G23" s="7"/>
      <c r="H23" s="7"/>
      <c r="I23" s="7"/>
      <c r="J23" s="14"/>
      <c r="K23" s="7"/>
      <c r="L23" s="7"/>
      <c r="M23" s="7"/>
      <c r="N23" s="7"/>
      <c r="O23" s="7"/>
      <c r="P23" s="7"/>
    </row>
    <row r="24" spans="1:16" x14ac:dyDescent="0.2">
      <c r="B24" s="56" t="s">
        <v>249</v>
      </c>
      <c r="C24" s="29"/>
      <c r="E24" s="7"/>
      <c r="F24" s="46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">
      <c r="B25" s="57" t="s">
        <v>250</v>
      </c>
      <c r="C25" s="33"/>
      <c r="E25" s="7"/>
      <c r="F25" s="4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">
      <c r="B26" s="58" t="s">
        <v>251</v>
      </c>
      <c r="C26" s="33"/>
      <c r="E26" s="46" t="s">
        <v>225</v>
      </c>
    </row>
    <row r="27" spans="1:16" x14ac:dyDescent="0.2">
      <c r="B27" s="59" t="s">
        <v>252</v>
      </c>
      <c r="C27" s="33"/>
      <c r="E27" s="47" t="s">
        <v>239</v>
      </c>
    </row>
    <row r="28" spans="1:16" x14ac:dyDescent="0.2">
      <c r="B28" s="59" t="s">
        <v>253</v>
      </c>
      <c r="C28" s="33"/>
    </row>
    <row r="29" spans="1:16" ht="13.5" thickBot="1" x14ac:dyDescent="0.25">
      <c r="B29" s="60" t="s">
        <v>254</v>
      </c>
      <c r="C29" s="11"/>
    </row>
  </sheetData>
  <mergeCells count="11">
    <mergeCell ref="Q2:Q3"/>
    <mergeCell ref="C8:E8"/>
    <mergeCell ref="F8:H8"/>
    <mergeCell ref="I8:K8"/>
    <mergeCell ref="L8:N8"/>
    <mergeCell ref="O8:O9"/>
    <mergeCell ref="O2:O3"/>
    <mergeCell ref="C2:E2"/>
    <mergeCell ref="F2:H2"/>
    <mergeCell ref="I2:K2"/>
    <mergeCell ref="L2:N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年齢</vt:lpstr>
      <vt:lpstr>分散分析表1</vt:lpstr>
      <vt:lpstr>多重比較1</vt:lpstr>
      <vt:lpstr>多重比較2</vt:lpstr>
      <vt:lpstr>分散分析表2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2016-04-27T03:33:51Z</dcterms:created>
  <dcterms:modified xsi:type="dcterms:W3CDTF">2016-12-20T12:43:58Z</dcterms:modified>
</cp:coreProperties>
</file>