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165" yWindow="285" windowWidth="14520" windowHeight="8280"/>
  </bookViews>
  <sheets>
    <sheet name="Sheet1" sheetId="1" r:id="rId1"/>
  </sheets>
  <definedNames>
    <definedName name="_xlnm._FilterDatabase" localSheetId="0" hidden="1">Sheet1!$A$5:$J$20</definedName>
    <definedName name="_xlnm.Criteria" localSheetId="0">Sheet1!$A$1:$J$3</definedName>
  </definedNames>
  <calcPr calcId="171027"/>
</workbook>
</file>

<file path=xl/calcChain.xml><?xml version="1.0" encoding="utf-8"?>
<calcChain xmlns="http://schemas.openxmlformats.org/spreadsheetml/2006/main">
  <c r="F7" i="1" l="1"/>
  <c r="F8" i="1"/>
  <c r="F17" i="1"/>
  <c r="F9" i="1"/>
  <c r="F14" i="1"/>
  <c r="F10" i="1"/>
  <c r="F11" i="1"/>
  <c r="F12" i="1"/>
  <c r="F13" i="1"/>
  <c r="F15" i="1"/>
  <c r="F16" i="1"/>
  <c r="F18" i="1"/>
  <c r="F19" i="1"/>
  <c r="F20" i="1"/>
  <c r="F6" i="1"/>
  <c r="C8" i="1"/>
  <c r="C7" i="1"/>
  <c r="C9" i="1"/>
  <c r="C17" i="1"/>
  <c r="C10" i="1"/>
  <c r="C14" i="1"/>
  <c r="C12" i="1"/>
  <c r="C11" i="1"/>
  <c r="C15" i="1"/>
  <c r="C13" i="1"/>
  <c r="C18" i="1"/>
  <c r="C16" i="1"/>
  <c r="C20" i="1"/>
  <c r="C19" i="1"/>
  <c r="C6" i="1"/>
</calcChain>
</file>

<file path=xl/sharedStrings.xml><?xml version="1.0" encoding="utf-8"?>
<sst xmlns="http://schemas.openxmlformats.org/spreadsheetml/2006/main" count="89" uniqueCount="55">
  <si>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</si>
  <si>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</si>
  <si>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</si>
  <si>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</si>
  <si>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</si>
  <si>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</si>
  <si>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</si>
  <si>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</si>
  <si>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</si>
  <si>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</si>
  <si>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</si>
  <si>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</si>
  <si>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</si>
  <si>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</si>
  <si>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</si>
  <si>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</si>
  <si>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</si>
  <si>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</si>
  <si>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</si>
  <si>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</si>
  <si>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</si>
  <si>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</si>
  <si>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</si>
  <si>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</si>
  <si>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</si>
  <si>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</si>
  <si>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</si>
  <si>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</si>
  <si>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</si>
  <si>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</si>
  <si>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</si>
  <si>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</si>
  <si>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</si>
  <si>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</si>
  <si>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</si>
  <si>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</si>
  <si>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</si>
  <si>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</si>
  <si>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</si>
  <si>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</si>
  <si>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</si>
  <si>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</si>
  <si>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</si>
  <si>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</si>
  <si>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</si>
  <si>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</si>
  <si>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</si>
  <si>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</si>
  <si>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</si>
  <si>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</si>
  <si>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</si>
  <si>
    <t>東京都*</t>
    <rPh sb="0" eb="3">
      <t>トウキョウト</t>
    </rPh>
    <phoneticPr fontId="1"/>
  </si>
  <si>
    <t>プラチナ会員</t>
    <rPh sb="4" eb="6">
      <t>カイイン</t>
    </rPh>
    <phoneticPr fontId="1"/>
  </si>
  <si>
    <t>神奈川県*</t>
    <rPh sb="0" eb="4">
      <t>カナガワケン</t>
    </rPh>
    <phoneticPr fontId="1"/>
  </si>
  <si>
    <t>ブロンズ会員</t>
    <rPh sb="4" eb="6">
      <t>カイイン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</si>
</sst>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20"/>
  <sheetViews>
    <sheetView tabSelected="1" workbookViewId="0">
      <selection activeCell="A8" sqref="A8"/>
    </sheetView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5.25" style="1" bestFit="1" customWidth="1"/>
    <col min="7" max="7" width="9.375" style="7" bestFit="1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0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x14ac:dyDescent="0.15">
      <c r="A2" s="2"/>
      <c r="B2" s="2"/>
      <c r="C2" s="2"/>
      <c r="D2" s="2" t="s">
        <v>54</v>
      </c>
      <c r="E2" s="2"/>
      <c r="F2" s="2"/>
      <c r="G2" s="6"/>
      <c r="H2" s="2" t="s">
        <v>51</v>
      </c>
      <c r="I2" s="2"/>
      <c r="J2" s="2"/>
    </row>
    <row r="3" spans="1:10" x14ac:dyDescent="0.15">
      <c r="A3" s="2"/>
      <c r="B3" s="2"/>
      <c r="C3" s="2"/>
      <c r="D3" s="2" t="s">
        <v>52</v>
      </c>
      <c r="E3" s="2"/>
      <c r="F3" s="2"/>
      <c r="G3" s="6"/>
      <c r="H3" s="2" t="s">
        <v>53</v>
      </c>
      <c r="I3" s="2"/>
      <c r="J3" s="2"/>
    </row>
    <row r="5" spans="1:10" x14ac:dyDescent="0.15">
      <c r="A5" s="3" t="s">
        <v>0</v>
      </c>
      <c r="B5" s="3" t="s">
        <v>17</v>
      </c>
      <c r="C5" s="3" t="s">
        <v>33</v>
      </c>
      <c r="D5" s="3" t="s">
        <v>35</v>
      </c>
      <c r="E5" s="3" t="s">
        <v>16</v>
      </c>
      <c r="F5" s="3" t="s">
        <v>34</v>
      </c>
      <c r="G5" s="5" t="s">
        <v>3</v>
      </c>
      <c r="H5" s="3" t="s">
        <v>1</v>
      </c>
      <c r="I5" s="3" t="s">
        <v>2</v>
      </c>
      <c r="J5" s="3" t="s">
        <v>4</v>
      </c>
    </row>
    <row r="6" spans="1:10" hidden="1" x14ac:dyDescent="0.15">
      <c r="A6" s="2">
        <v>101</v>
      </c>
      <c r="B6" s="2" t="s">
        <v>18</v>
      </c>
      <c r="C6" s="2" t="str">
        <f>PHONETIC(B6)</f>
        <v>テラヤマヒトミ</v>
      </c>
      <c r="D6" s="2" t="s">
        <v>36</v>
      </c>
      <c r="E6" s="4">
        <v>26006</v>
      </c>
      <c r="F6" s="2">
        <f ca="1">DATEDIF(E6,TODAY(),"y")</f>
        <v>45</v>
      </c>
      <c r="G6" s="6">
        <v>1540001</v>
      </c>
      <c r="H6" s="2" t="s">
        <v>43</v>
      </c>
      <c r="I6" s="2" t="s">
        <v>44</v>
      </c>
      <c r="J6" s="2" t="s">
        <v>14</v>
      </c>
    </row>
    <row r="7" spans="1:10" hidden="1" x14ac:dyDescent="0.15">
      <c r="A7" s="2">
        <v>102</v>
      </c>
      <c r="B7" s="2" t="s">
        <v>19</v>
      </c>
      <c r="C7" s="2" t="str">
        <f t="shared" ref="C7:C20" si="0">PHONETIC(B7)</f>
        <v>タジマミツオ</v>
      </c>
      <c r="D7" s="2" t="s">
        <v>37</v>
      </c>
      <c r="E7" s="4">
        <v>24022</v>
      </c>
      <c r="F7" s="2">
        <f t="shared" ref="F7:F20" ca="1" si="1">DATEDIF(E7,TODAY(),"y")</f>
        <v>51</v>
      </c>
      <c r="G7" s="6">
        <v>2400012</v>
      </c>
      <c r="H7" s="2" t="s">
        <v>45</v>
      </c>
      <c r="I7" s="2"/>
      <c r="J7" s="2" t="s">
        <v>14</v>
      </c>
    </row>
    <row r="8" spans="1:10" x14ac:dyDescent="0.15">
      <c r="A8" s="2">
        <v>103</v>
      </c>
      <c r="B8" s="2" t="s">
        <v>20</v>
      </c>
      <c r="C8" s="2" t="str">
        <f t="shared" si="0"/>
        <v>オカザキエイタ</v>
      </c>
      <c r="D8" s="2" t="s">
        <v>37</v>
      </c>
      <c r="E8" s="4">
        <v>29566</v>
      </c>
      <c r="F8" s="2">
        <f t="shared" ca="1" si="1"/>
        <v>36</v>
      </c>
      <c r="G8" s="6">
        <v>1520035</v>
      </c>
      <c r="H8" s="2" t="s">
        <v>5</v>
      </c>
      <c r="I8" s="2"/>
      <c r="J8" s="2" t="s">
        <v>15</v>
      </c>
    </row>
    <row r="9" spans="1:10" hidden="1" x14ac:dyDescent="0.15">
      <c r="A9" s="2">
        <v>104</v>
      </c>
      <c r="B9" s="2" t="s">
        <v>22</v>
      </c>
      <c r="C9" s="2" t="str">
        <f t="shared" si="0"/>
        <v>イイダシュウジ</v>
      </c>
      <c r="D9" s="2" t="s">
        <v>38</v>
      </c>
      <c r="E9" s="4">
        <v>24351</v>
      </c>
      <c r="F9" s="2">
        <f t="shared" ca="1" si="1"/>
        <v>50</v>
      </c>
      <c r="G9" s="6">
        <v>1650021</v>
      </c>
      <c r="H9" s="2" t="s">
        <v>46</v>
      </c>
      <c r="I9" s="2"/>
      <c r="J9" s="2" t="s">
        <v>14</v>
      </c>
    </row>
    <row r="10" spans="1:10" hidden="1" x14ac:dyDescent="0.15">
      <c r="A10" s="2">
        <v>105</v>
      </c>
      <c r="B10" s="2" t="s">
        <v>24</v>
      </c>
      <c r="C10" s="2" t="str">
        <f t="shared" si="0"/>
        <v>ミヤモトトシヒコ</v>
      </c>
      <c r="D10" s="2" t="s">
        <v>38</v>
      </c>
      <c r="E10" s="4">
        <v>28520</v>
      </c>
      <c r="F10" s="2">
        <f t="shared" ca="1" si="1"/>
        <v>39</v>
      </c>
      <c r="G10" s="6">
        <v>1800001</v>
      </c>
      <c r="H10" s="2" t="s">
        <v>7</v>
      </c>
      <c r="I10" s="2"/>
      <c r="J10" s="2" t="s">
        <v>14</v>
      </c>
    </row>
    <row r="11" spans="1:10" hidden="1" x14ac:dyDescent="0.15">
      <c r="A11" s="2">
        <v>106</v>
      </c>
      <c r="B11" s="2" t="s">
        <v>25</v>
      </c>
      <c r="C11" s="2" t="str">
        <f t="shared" si="0"/>
        <v>エガワナナコ</v>
      </c>
      <c r="D11" s="2" t="s">
        <v>37</v>
      </c>
      <c r="E11" s="4">
        <v>33088</v>
      </c>
      <c r="F11" s="2">
        <f t="shared" ca="1" si="1"/>
        <v>26</v>
      </c>
      <c r="G11" s="6">
        <v>2430007</v>
      </c>
      <c r="H11" s="2" t="s">
        <v>8</v>
      </c>
      <c r="I11" s="2" t="s">
        <v>42</v>
      </c>
      <c r="J11" s="2" t="s">
        <v>14</v>
      </c>
    </row>
    <row r="12" spans="1:10" hidden="1" x14ac:dyDescent="0.15">
      <c r="A12" s="2">
        <v>107</v>
      </c>
      <c r="B12" s="2" t="s">
        <v>26</v>
      </c>
      <c r="C12" s="2" t="str">
        <f t="shared" si="0"/>
        <v>オオクボアイ</v>
      </c>
      <c r="D12" s="2" t="s">
        <v>36</v>
      </c>
      <c r="E12" s="4">
        <v>26251</v>
      </c>
      <c r="F12" s="2">
        <f t="shared" ca="1" si="1"/>
        <v>45</v>
      </c>
      <c r="G12" s="6">
        <v>1540012</v>
      </c>
      <c r="H12" s="2" t="s">
        <v>9</v>
      </c>
      <c r="I12" s="2" t="s">
        <v>41</v>
      </c>
      <c r="J12" s="2" t="s">
        <v>14</v>
      </c>
    </row>
    <row r="13" spans="1:10" hidden="1" x14ac:dyDescent="0.15">
      <c r="A13" s="2">
        <v>108</v>
      </c>
      <c r="B13" s="2" t="s">
        <v>27</v>
      </c>
      <c r="C13" s="2" t="str">
        <f t="shared" si="0"/>
        <v>サワダゴロウ</v>
      </c>
      <c r="D13" s="2" t="s">
        <v>39</v>
      </c>
      <c r="E13" s="4">
        <v>22364</v>
      </c>
      <c r="F13" s="2">
        <f t="shared" ca="1" si="1"/>
        <v>55</v>
      </c>
      <c r="G13" s="6">
        <v>2600822</v>
      </c>
      <c r="H13" s="2" t="s">
        <v>10</v>
      </c>
      <c r="I13" s="2"/>
      <c r="J13" s="2" t="s">
        <v>15</v>
      </c>
    </row>
    <row r="14" spans="1:10" hidden="1" x14ac:dyDescent="0.15">
      <c r="A14" s="2">
        <v>109</v>
      </c>
      <c r="B14" s="2" t="s">
        <v>23</v>
      </c>
      <c r="C14" s="2" t="str">
        <f>PHONETIC(B14)</f>
        <v>アベトシヤ</v>
      </c>
      <c r="D14" s="2" t="s">
        <v>36</v>
      </c>
      <c r="E14" s="4">
        <v>26993</v>
      </c>
      <c r="F14" s="2">
        <f ca="1">DATEDIF(E14,TODAY(),"y")</f>
        <v>43</v>
      </c>
      <c r="G14" s="6">
        <v>1130001</v>
      </c>
      <c r="H14" s="2" t="s">
        <v>47</v>
      </c>
      <c r="I14" s="2"/>
      <c r="J14" s="2" t="s">
        <v>14</v>
      </c>
    </row>
    <row r="15" spans="1:10" hidden="1" x14ac:dyDescent="0.15">
      <c r="A15" s="2">
        <v>110</v>
      </c>
      <c r="B15" s="2" t="s">
        <v>28</v>
      </c>
      <c r="C15" s="2" t="str">
        <f t="shared" si="0"/>
        <v>カトウダイヤ</v>
      </c>
      <c r="D15" s="2" t="s">
        <v>37</v>
      </c>
      <c r="E15" s="4">
        <v>32619</v>
      </c>
      <c r="F15" s="2">
        <f t="shared" ca="1" si="1"/>
        <v>27</v>
      </c>
      <c r="G15" s="6">
        <v>3310055</v>
      </c>
      <c r="H15" s="2" t="s">
        <v>48</v>
      </c>
      <c r="I15" s="2"/>
      <c r="J15" s="2" t="s">
        <v>14</v>
      </c>
    </row>
    <row r="16" spans="1:10" x14ac:dyDescent="0.15">
      <c r="A16" s="2">
        <v>111</v>
      </c>
      <c r="B16" s="2" t="s">
        <v>29</v>
      </c>
      <c r="C16" s="2" t="str">
        <f t="shared" si="0"/>
        <v>ホッタサトミ</v>
      </c>
      <c r="D16" s="2" t="s">
        <v>37</v>
      </c>
      <c r="E16" s="4">
        <v>33660</v>
      </c>
      <c r="F16" s="2">
        <f t="shared" ca="1" si="1"/>
        <v>24</v>
      </c>
      <c r="G16" s="6">
        <v>1640014</v>
      </c>
      <c r="H16" s="2" t="s">
        <v>11</v>
      </c>
      <c r="I16" s="2" t="s">
        <v>49</v>
      </c>
      <c r="J16" s="2" t="s">
        <v>14</v>
      </c>
    </row>
    <row r="17" spans="1:10" hidden="1" x14ac:dyDescent="0.15">
      <c r="A17" s="2">
        <v>112</v>
      </c>
      <c r="B17" s="2" t="s">
        <v>21</v>
      </c>
      <c r="C17" s="2" t="str">
        <f>PHONETIC(B17)</f>
        <v>カトウスミレ</v>
      </c>
      <c r="D17" s="2" t="s">
        <v>37</v>
      </c>
      <c r="E17" s="4">
        <v>27070</v>
      </c>
      <c r="F17" s="2">
        <f ca="1">DATEDIF(E17,TODAY(),"y")</f>
        <v>42</v>
      </c>
      <c r="G17" s="6">
        <v>2760023</v>
      </c>
      <c r="H17" s="2" t="s">
        <v>6</v>
      </c>
      <c r="I17" s="2" t="s">
        <v>40</v>
      </c>
      <c r="J17" s="2" t="s">
        <v>15</v>
      </c>
    </row>
    <row r="18" spans="1:10" hidden="1" x14ac:dyDescent="0.15">
      <c r="A18" s="2">
        <v>113</v>
      </c>
      <c r="B18" s="2" t="s">
        <v>30</v>
      </c>
      <c r="C18" s="2" t="str">
        <f t="shared" si="0"/>
        <v>オガタタツヤ</v>
      </c>
      <c r="D18" s="2" t="s">
        <v>38</v>
      </c>
      <c r="E18" s="4">
        <v>26999</v>
      </c>
      <c r="F18" s="2">
        <f t="shared" ca="1" si="1"/>
        <v>43</v>
      </c>
      <c r="G18" s="6">
        <v>1430011</v>
      </c>
      <c r="H18" s="2" t="s">
        <v>12</v>
      </c>
      <c r="I18" s="2"/>
      <c r="J18" s="2" t="s">
        <v>14</v>
      </c>
    </row>
    <row r="19" spans="1:10" x14ac:dyDescent="0.15">
      <c r="A19" s="2">
        <v>114</v>
      </c>
      <c r="B19" s="2" t="s">
        <v>31</v>
      </c>
      <c r="C19" s="2" t="str">
        <f t="shared" si="0"/>
        <v>ウエダマサト</v>
      </c>
      <c r="D19" s="2" t="s">
        <v>39</v>
      </c>
      <c r="E19" s="4">
        <v>27646</v>
      </c>
      <c r="F19" s="2">
        <f t="shared" ca="1" si="1"/>
        <v>41</v>
      </c>
      <c r="G19" s="6">
        <v>2220002</v>
      </c>
      <c r="H19" s="2" t="s">
        <v>50</v>
      </c>
      <c r="I19" s="2"/>
      <c r="J19" s="2" t="s">
        <v>15</v>
      </c>
    </row>
    <row r="20" spans="1:10" hidden="1" x14ac:dyDescent="0.15">
      <c r="A20" s="2">
        <v>115</v>
      </c>
      <c r="B20" s="2" t="s">
        <v>32</v>
      </c>
      <c r="C20" s="2" t="str">
        <f t="shared" si="0"/>
        <v>ササキヒロキ</v>
      </c>
      <c r="D20" s="2" t="s">
        <v>38</v>
      </c>
      <c r="E20" s="4">
        <v>29797</v>
      </c>
      <c r="F20" s="2">
        <f t="shared" ca="1" si="1"/>
        <v>35</v>
      </c>
      <c r="G20" s="6">
        <v>2070023</v>
      </c>
      <c r="H20" s="2" t="s">
        <v>13</v>
      </c>
      <c r="I20" s="2"/>
      <c r="J20" s="2" t="s">
        <v>14</v>
      </c>
    </row>
  </sheetData>
  <phoneticPr fontId="1"/>
  <dataValidations count="4">
    <dataValidation type="list" allowBlank="1" showInputMessage="1" showErrorMessage="1" prompt="▼をクリックしてリストから選んでください。" sqref="D6:D20">
      <formula1>"プラチナ会員,ゴールド会員,シルバー会員,ブロンズ会員"</formula1>
    </dataValidation>
    <dataValidation type="date" operator="lessThan" allowBlank="1" showInputMessage="1" showErrorMessage="1" sqref="E6:E20">
      <formula1>TODAY()</formula1>
    </dataValidation>
    <dataValidation type="textLength" operator="equal" allowBlank="1" showInputMessage="1" showErrorMessage="1" sqref="A6:A20">
      <formula1>3</formula1>
    </dataValidation>
    <dataValidation imeMode="on" allowBlank="1" showInputMessage="1" showErrorMessage="1" sqref="B6:B20 H6:I20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2017-02-09T07:15:41Z</dcterms:modified>
</cp:coreProperties>
</file>