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458C1CC2-F30B-4DEC-A4B4-C730C260B9BB}" xr6:coauthVersionLast="34" xr6:coauthVersionMax="34" xr10:uidLastSave="{00000000-0000-0000-0000-000000000000}"/>
  <bookViews>
    <workbookView xWindow="0" yWindow="0" windowWidth="11970" windowHeight="5505" activeTab="1" xr2:uid="{187358BD-1E78-48CD-B261-F67A61E7211C}"/>
  </bookViews>
  <sheets>
    <sheet name="前" sheetId="1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D6" i="2"/>
  <c r="C6" i="2"/>
  <c r="B6" i="2"/>
  <c r="F5" i="2"/>
  <c r="G5" i="2" s="1"/>
  <c r="E5" i="2"/>
  <c r="F4" i="2"/>
  <c r="F6" i="2" s="1"/>
  <c r="E4" i="2"/>
  <c r="F3" i="2"/>
  <c r="G3" i="2" s="1"/>
  <c r="E3" i="2"/>
  <c r="C6" i="1"/>
  <c r="D6" i="1"/>
  <c r="B6" i="1"/>
  <c r="G5" i="1"/>
  <c r="E5" i="1"/>
  <c r="E4" i="1"/>
  <c r="G4" i="1"/>
  <c r="E3" i="1"/>
  <c r="G4" i="2" l="1"/>
  <c r="G6" i="2" s="1"/>
  <c r="E6" i="1"/>
  <c r="F6" i="1"/>
  <c r="G3" i="1"/>
  <c r="G6" i="1" s="1"/>
</calcChain>
</file>

<file path=xl/sharedStrings.xml><?xml version="1.0" encoding="utf-8"?>
<sst xmlns="http://schemas.openxmlformats.org/spreadsheetml/2006/main" count="24" uniqueCount="12">
  <si>
    <t>業務A</t>
    <rPh sb="0" eb="2">
      <t>ギョウム</t>
    </rPh>
    <phoneticPr fontId="3"/>
  </si>
  <si>
    <t>業務B</t>
    <rPh sb="0" eb="2">
      <t>ギョウム</t>
    </rPh>
    <phoneticPr fontId="3"/>
  </si>
  <si>
    <t>業務C</t>
    <rPh sb="0" eb="2">
      <t>ギョウム</t>
    </rPh>
    <phoneticPr fontId="3"/>
  </si>
  <si>
    <t>鈴木</t>
    <rPh sb="0" eb="2">
      <t>スズキ</t>
    </rPh>
    <phoneticPr fontId="3"/>
  </si>
  <si>
    <t>佐藤　</t>
    <rPh sb="0" eb="2">
      <t>サトウ</t>
    </rPh>
    <phoneticPr fontId="3"/>
  </si>
  <si>
    <t>木村</t>
    <rPh sb="0" eb="2">
      <t>キムラ</t>
    </rPh>
    <phoneticPr fontId="3"/>
  </si>
  <si>
    <t>所要時間</t>
    <rPh sb="0" eb="2">
      <t>ショヨウ</t>
    </rPh>
    <rPh sb="2" eb="4">
      <t>ジカン</t>
    </rPh>
    <phoneticPr fontId="3"/>
  </si>
  <si>
    <t>最小時間</t>
    <rPh sb="0" eb="2">
      <t>サイショウ</t>
    </rPh>
    <rPh sb="2" eb="4">
      <t>ジカン</t>
    </rPh>
    <phoneticPr fontId="3"/>
  </si>
  <si>
    <t>調和平均</t>
    <rPh sb="0" eb="2">
      <t>チョウワ</t>
    </rPh>
    <rPh sb="2" eb="4">
      <t>ヘイキン</t>
    </rPh>
    <phoneticPr fontId="3"/>
  </si>
  <si>
    <t>所要時間見積り</t>
    <rPh sb="0" eb="2">
      <t>ショヨウ</t>
    </rPh>
    <rPh sb="2" eb="4">
      <t>ジカン</t>
    </rPh>
    <rPh sb="4" eb="6">
      <t>ミツモリ</t>
    </rPh>
    <phoneticPr fontId="3"/>
  </si>
  <si>
    <t>合計</t>
    <rPh sb="0" eb="2">
      <t>ゴウケイ</t>
    </rPh>
    <phoneticPr fontId="3"/>
  </si>
  <si>
    <t>※業務はA→B→Cの順に行い、同時並行はできない。</t>
    <rPh sb="1" eb="3">
      <t>ギョウム</t>
    </rPh>
    <rPh sb="10" eb="11">
      <t>ジュン</t>
    </rPh>
    <rPh sb="12" eb="13">
      <t>オコナ</t>
    </rPh>
    <rPh sb="15" eb="17">
      <t>ドウジ</t>
    </rPh>
    <rPh sb="17" eb="19">
      <t>ヘイコウ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</si>
</sst>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2" fontId="4" fillId="0" borderId="4" xfId="0" applyNumberFormat="1" applyFont="1" applyBorder="1">
      <alignment vertical="center"/>
    </xf>
    <xf numFmtId="0" fontId="5" fillId="0" borderId="1" xfId="1" applyFont="1" applyBorder="1">
      <alignment vertical="center"/>
    </xf>
    <xf numFmtId="2" fontId="4" fillId="0" borderId="5" xfId="0" applyNumberFormat="1" applyFont="1" applyBorder="1">
      <alignment vertical="center"/>
    </xf>
    <xf numFmtId="0" fontId="6" fillId="0" borderId="2" xfId="2" applyFont="1" applyBorder="1">
      <alignment vertical="center"/>
    </xf>
    <xf numFmtId="2" fontId="6" fillId="0" borderId="2" xfId="2" applyNumberFormat="1" applyFont="1" applyBorder="1">
      <alignment vertical="center"/>
    </xf>
    <xf numFmtId="2" fontId="4" fillId="2" borderId="4" xfId="0" applyNumberFormat="1" applyFont="1" applyFill="1" applyBorder="1">
      <alignment vertical="center"/>
    </xf>
  </cellXfs>
  <cellStyles count="3">
    <cellStyle name="見出し 3" xfId="1" builtinId="18"/>
    <cellStyle name="集計" xfId="2" builtinId="25"/>
    <cellStyle name="標準" xfId="0" builtinId="0"/>
  </cellStyles>
  <dxfs count="6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AD637-52D3-4F7C-9ADE-A0DD135806AA}">
  <dimension ref="A1:G7"/>
  <sheetViews>
    <sheetView workbookViewId="0">
      <selection activeCell="A9" sqref="A9"/>
    </sheetView>
  </sheetViews>
  <sheetFormatPr defaultRowHeight="19.5" x14ac:dyDescent="0.4"/>
  <cols>
    <col min="1" max="16384" width="9" style="1"/>
  </cols>
  <sheetData>
    <row r="1" spans="1:7" x14ac:dyDescent="0.4">
      <c r="A1" s="1" t="s">
        <v>9</v>
      </c>
    </row>
    <row r="2" spans="1:7" ht="20.25" thickBot="1" x14ac:dyDescent="0.45">
      <c r="A2" s="4"/>
      <c r="B2" s="4" t="s">
        <v>3</v>
      </c>
      <c r="C2" s="4" t="s">
        <v>4</v>
      </c>
      <c r="D2" s="4" t="s">
        <v>5</v>
      </c>
      <c r="E2" s="4" t="s">
        <v>7</v>
      </c>
      <c r="F2" s="4" t="s">
        <v>8</v>
      </c>
      <c r="G2" s="4" t="s">
        <v>6</v>
      </c>
    </row>
    <row r="3" spans="1:7" x14ac:dyDescent="0.4">
      <c r="A3" s="2" t="s">
        <v>0</v>
      </c>
      <c r="B3" s="3">
        <v>9.75</v>
      </c>
      <c r="C3" s="3">
        <v>6</v>
      </c>
      <c r="D3" s="3">
        <v>8</v>
      </c>
      <c r="E3" s="3">
        <f>MIN(B3:D3)</f>
        <v>6</v>
      </c>
      <c r="F3" s="8"/>
      <c r="G3" s="5">
        <f>F3/3</f>
        <v>0</v>
      </c>
    </row>
    <row r="4" spans="1:7" x14ac:dyDescent="0.4">
      <c r="A4" s="2" t="s">
        <v>1</v>
      </c>
      <c r="B4" s="3">
        <v>14</v>
      </c>
      <c r="C4" s="3">
        <v>13.25</v>
      </c>
      <c r="D4" s="3">
        <v>12.75</v>
      </c>
      <c r="E4" s="3">
        <f>MIN(B4:D4)</f>
        <v>12.75</v>
      </c>
      <c r="F4" s="8"/>
      <c r="G4" s="5">
        <f>F4/3</f>
        <v>0</v>
      </c>
    </row>
    <row r="5" spans="1:7" x14ac:dyDescent="0.4">
      <c r="A5" s="2" t="s">
        <v>2</v>
      </c>
      <c r="B5" s="3">
        <v>3.75</v>
      </c>
      <c r="C5" s="3">
        <v>4.75</v>
      </c>
      <c r="D5" s="3">
        <v>5</v>
      </c>
      <c r="E5" s="3">
        <f>MIN(B5:D5)</f>
        <v>3.75</v>
      </c>
      <c r="F5" s="8"/>
      <c r="G5" s="5">
        <f>F5/3</f>
        <v>0</v>
      </c>
    </row>
    <row r="6" spans="1:7" ht="20.25" thickBot="1" x14ac:dyDescent="0.45">
      <c r="A6" s="6" t="s">
        <v>10</v>
      </c>
      <c r="B6" s="7">
        <f>SUM(B3:B5)</f>
        <v>27.5</v>
      </c>
      <c r="C6" s="7">
        <f t="shared" ref="C6:G6" si="0">SUM(C3:C5)</f>
        <v>24</v>
      </c>
      <c r="D6" s="7">
        <f t="shared" si="0"/>
        <v>25.75</v>
      </c>
      <c r="E6" s="7">
        <f>SUM(E3:E5)</f>
        <v>22.5</v>
      </c>
      <c r="F6" s="7">
        <f t="shared" si="0"/>
        <v>0</v>
      </c>
      <c r="G6" s="7">
        <f t="shared" si="0"/>
        <v>0</v>
      </c>
    </row>
    <row r="7" spans="1:7" ht="20.25" thickTop="1" x14ac:dyDescent="0.4">
      <c r="A7" s="1" t="s">
        <v>11</v>
      </c>
    </row>
  </sheetData>
  <phoneticPr fontId="3"/>
  <conditionalFormatting sqref="B3:D3">
    <cfRule type="top10" dxfId="5" priority="3" bottom="1" rank="1"/>
  </conditionalFormatting>
  <conditionalFormatting sqref="B4:D4">
    <cfRule type="top10" dxfId="4" priority="2" bottom="1" rank="1"/>
  </conditionalFormatting>
  <conditionalFormatting sqref="B5:D5">
    <cfRule type="top10" dxfId="3" priority="1" bottom="1" rank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8B0A8-3AE4-482D-8F10-C1DD85216493}">
  <dimension ref="A1:G7"/>
  <sheetViews>
    <sheetView tabSelected="1" workbookViewId="0">
      <selection activeCell="G9" sqref="G9"/>
    </sheetView>
  </sheetViews>
  <sheetFormatPr defaultRowHeight="19.5" x14ac:dyDescent="0.4"/>
  <cols>
    <col min="1" max="16384" width="9" style="1"/>
  </cols>
  <sheetData>
    <row r="1" spans="1:7" x14ac:dyDescent="0.4">
      <c r="A1" s="1" t="s">
        <v>9</v>
      </c>
    </row>
    <row r="2" spans="1:7" ht="20.25" thickBot="1" x14ac:dyDescent="0.45">
      <c r="A2" s="4"/>
      <c r="B2" s="4" t="s">
        <v>3</v>
      </c>
      <c r="C2" s="4" t="s">
        <v>4</v>
      </c>
      <c r="D2" s="4" t="s">
        <v>5</v>
      </c>
      <c r="E2" s="4" t="s">
        <v>7</v>
      </c>
      <c r="F2" s="4" t="s">
        <v>8</v>
      </c>
      <c r="G2" s="4" t="s">
        <v>6</v>
      </c>
    </row>
    <row r="3" spans="1:7" x14ac:dyDescent="0.4">
      <c r="A3" s="2" t="s">
        <v>0</v>
      </c>
      <c r="B3" s="3">
        <v>9.75</v>
      </c>
      <c r="C3" s="3">
        <v>6</v>
      </c>
      <c r="D3" s="3">
        <v>8</v>
      </c>
      <c r="E3" s="3">
        <f>MIN(B3:D3)</f>
        <v>6</v>
      </c>
      <c r="F3" s="8">
        <f>HARMEAN(B3:D3)</f>
        <v>7.6097560975609753</v>
      </c>
      <c r="G3" s="5">
        <f>F3/3</f>
        <v>2.5365853658536586</v>
      </c>
    </row>
    <row r="4" spans="1:7" x14ac:dyDescent="0.4">
      <c r="A4" s="2" t="s">
        <v>1</v>
      </c>
      <c r="B4" s="3">
        <v>14</v>
      </c>
      <c r="C4" s="3">
        <v>13.25</v>
      </c>
      <c r="D4" s="3">
        <v>12.75</v>
      </c>
      <c r="E4" s="3">
        <f>MIN(B4:D4)</f>
        <v>12.75</v>
      </c>
      <c r="F4" s="8">
        <f>HARMEAN(B4:D4)</f>
        <v>13.31370939369063</v>
      </c>
      <c r="G4" s="5">
        <f>F4/3</f>
        <v>4.4379031312302102</v>
      </c>
    </row>
    <row r="5" spans="1:7" x14ac:dyDescent="0.4">
      <c r="A5" s="2" t="s">
        <v>2</v>
      </c>
      <c r="B5" s="3">
        <v>3.75</v>
      </c>
      <c r="C5" s="3">
        <v>4.75</v>
      </c>
      <c r="D5" s="3">
        <v>5</v>
      </c>
      <c r="E5" s="3">
        <f>MIN(B5:D5)</f>
        <v>3.75</v>
      </c>
      <c r="F5" s="8">
        <f>HARMEAN(B5:D5)</f>
        <v>4.4300518134715023</v>
      </c>
      <c r="G5" s="5">
        <f>F5/3</f>
        <v>1.4766839378238341</v>
      </c>
    </row>
    <row r="6" spans="1:7" ht="20.25" thickBot="1" x14ac:dyDescent="0.45">
      <c r="A6" s="6" t="s">
        <v>10</v>
      </c>
      <c r="B6" s="7">
        <f>SUM(B3:B5)</f>
        <v>27.5</v>
      </c>
      <c r="C6" s="7">
        <f t="shared" ref="C6:G6" si="0">SUM(C3:C5)</f>
        <v>24</v>
      </c>
      <c r="D6" s="7">
        <f t="shared" si="0"/>
        <v>25.75</v>
      </c>
      <c r="E6" s="7">
        <f>SUM(E3:E5)</f>
        <v>22.5</v>
      </c>
      <c r="F6" s="7">
        <f t="shared" si="0"/>
        <v>25.353517304723105</v>
      </c>
      <c r="G6" s="7">
        <f t="shared" si="0"/>
        <v>8.4511724349077024</v>
      </c>
    </row>
    <row r="7" spans="1:7" ht="20.25" thickTop="1" x14ac:dyDescent="0.4">
      <c r="A7" s="1" t="s">
        <v>11</v>
      </c>
    </row>
  </sheetData>
  <phoneticPr fontId="3"/>
  <conditionalFormatting sqref="B3:D3">
    <cfRule type="top10" dxfId="2" priority="3" bottom="1" rank="1"/>
  </conditionalFormatting>
  <conditionalFormatting sqref="B4:D4">
    <cfRule type="top10" dxfId="1" priority="2" bottom="1" rank="1"/>
  </conditionalFormatting>
  <conditionalFormatting sqref="B5:D5">
    <cfRule type="top10" dxfId="0" priority="1" bottom="1" rank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2018-07-21T00:34:26Z</dcterms:created>
  <dcterms:modified xsi:type="dcterms:W3CDTF">2018-07-21T07:10:11Z</dcterms:modified>
</cp:coreProperties>
</file>