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filterPrivacy="1"/>
  <xr:revisionPtr revIDLastSave="0" documentId="13_ncr:1_{5DD86A93-78D0-4300-B559-B4D15C78E19F}" xr6:coauthVersionLast="36" xr6:coauthVersionMax="36" xr10:uidLastSave="{00000000-0000-0000-0000-000000000000}"/>
  <bookViews>
    <workbookView xWindow="0" yWindow="0" windowWidth="11970" windowHeight="5775" activeTab="1" xr2:uid="{00000000-000D-0000-FFFF-FFFF00000000}"/>
  </bookViews>
  <sheets>
    <sheet name="前" sheetId="1" r:id="rId1"/>
    <sheet name="後" sheetId="5" r:id="rId2"/>
  </sheets>
  <calcPr calcId="179021"/>
</workbook>
</file>

<file path=xl/calcChain.xml><?xml version="1.0" encoding="utf-8"?>
<calcChain xmlns="http://schemas.openxmlformats.org/spreadsheetml/2006/main">
  <c r="F3" i="5" l="1"/>
  <c r="F4" i="5"/>
  <c r="F5" i="5"/>
  <c r="F6" i="5"/>
  <c r="F2" i="5"/>
  <c r="D3" i="5"/>
  <c r="D4" i="5"/>
  <c r="D5" i="5"/>
  <c r="D6" i="5"/>
  <c r="D2" i="5"/>
  <c r="G6" i="5" l="1"/>
  <c r="G5" i="5"/>
  <c r="G4" i="5"/>
  <c r="G3" i="5"/>
  <c r="G2" i="5"/>
  <c r="G6" i="1"/>
  <c r="G5" i="1"/>
  <c r="G4" i="1"/>
  <c r="G3" i="1"/>
  <c r="G2" i="1"/>
</calcChain>
</file>

<file path=xl/sharedStrings.xml><?xml version="1.0" encoding="utf-8"?>
<sst xmlns="http://schemas.openxmlformats.org/spreadsheetml/2006/main" count="34" uniqueCount="16">
  <si>
    <t>施設名</t>
    <rPh sb="0" eb="2">
      <t>シセツ</t>
    </rPh>
    <rPh sb="2" eb="3">
      <t>メイ</t>
    </rPh>
    <phoneticPr fontId="1"/>
  </si>
  <si>
    <t>利用責任者</t>
    <rPh sb="0" eb="2">
      <t>リヨウ</t>
    </rPh>
    <rPh sb="2" eb="5">
      <t>セキニンシャ</t>
    </rPh>
    <phoneticPr fontId="1"/>
  </si>
  <si>
    <t>入室</t>
    <rPh sb="0" eb="2">
      <t>ニュウシツ</t>
    </rPh>
    <phoneticPr fontId="1"/>
  </si>
  <si>
    <t>入室調整</t>
    <rPh sb="0" eb="2">
      <t>ニュウシツ</t>
    </rPh>
    <rPh sb="2" eb="4">
      <t>チョウセイ</t>
    </rPh>
    <phoneticPr fontId="1"/>
  </si>
  <si>
    <t>利用時間</t>
    <rPh sb="0" eb="2">
      <t>リヨウ</t>
    </rPh>
    <rPh sb="2" eb="4">
      <t>ジカン</t>
    </rPh>
    <phoneticPr fontId="1"/>
  </si>
  <si>
    <t>和室（8畳）</t>
    <rPh sb="0" eb="2">
      <t>ワシツ</t>
    </rPh>
    <rPh sb="4" eb="5">
      <t>ジョウ</t>
    </rPh>
    <phoneticPr fontId="1"/>
  </si>
  <si>
    <t>退室</t>
    <rPh sb="0" eb="2">
      <t>タイシツ</t>
    </rPh>
    <phoneticPr fontId="1"/>
  </si>
  <si>
    <t>退室調整</t>
    <rPh sb="0" eb="2">
      <t>タイシツ</t>
    </rPh>
    <rPh sb="2" eb="4">
      <t>チョウセイ</t>
    </rPh>
    <phoneticPr fontId="1"/>
  </si>
  <si>
    <t>会議室</t>
    <rPh sb="0" eb="3">
      <t>カイギシツ</t>
    </rPh>
    <phoneticPr fontId="1"/>
  </si>
  <si>
    <t>多目的ルーム</t>
    <rPh sb="0" eb="3">
      <t>タモクテキ</t>
    </rPh>
    <phoneticPr fontId="1"/>
  </si>
  <si>
    <t>和室（20畳）</t>
    <rPh sb="0" eb="2">
      <t>ワシツ</t>
    </rPh>
    <rPh sb="5" eb="6">
      <t>ジョウ</t>
    </rPh>
    <phoneticPr fontId="1"/>
  </si>
  <si>
    <t>斎藤　明美</t>
    <rPh sb="0" eb="2">
      <t>サイトウ</t>
    </rPh>
    <rPh sb="3" eb="5">
      <t>アケミ</t>
    </rPh>
    <phoneticPr fontId="1"/>
  </si>
  <si>
    <t>山村　百合</t>
    <rPh sb="0" eb="2">
      <t>ヤマムラ</t>
    </rPh>
    <rPh sb="3" eb="5">
      <t>ユリ</t>
    </rPh>
    <phoneticPr fontId="1"/>
  </si>
  <si>
    <t>須田　未来</t>
    <rPh sb="0" eb="2">
      <t>スダ</t>
    </rPh>
    <rPh sb="3" eb="5">
      <t>ミキ</t>
    </rPh>
    <phoneticPr fontId="1"/>
  </si>
  <si>
    <t>磯村　孝子</t>
    <rPh sb="0" eb="2">
      <t>イソムラ</t>
    </rPh>
    <rPh sb="3" eb="5">
      <t>タカコ</t>
    </rPh>
    <phoneticPr fontId="1"/>
  </si>
  <si>
    <t>榎木　裕子</t>
    <rPh sb="0" eb="2">
      <t>エノキ</t>
    </rPh>
    <rPh sb="3" eb="5">
      <t>ユウコ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</si>
</sst>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;@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5"/>
      </left>
      <right style="hair">
        <color theme="5"/>
      </right>
      <top style="hair">
        <color theme="5"/>
      </top>
      <bottom style="hair">
        <color theme="5"/>
      </bottom>
      <diagonal/>
    </border>
    <border>
      <left style="hair">
        <color theme="5"/>
      </left>
      <right style="hair">
        <color theme="5"/>
      </right>
      <top style="hair">
        <color theme="5"/>
      </top>
      <bottom style="hair">
        <color theme="5"/>
      </bottom>
      <diagonal/>
    </border>
    <border>
      <left style="hair">
        <color theme="5"/>
      </left>
      <right style="thin">
        <color theme="5"/>
      </right>
      <top style="hair">
        <color theme="5"/>
      </top>
      <bottom style="hair">
        <color theme="5"/>
      </bottom>
      <diagonal/>
    </border>
    <border>
      <left style="thin">
        <color theme="5"/>
      </left>
      <right style="hair">
        <color theme="5"/>
      </right>
      <top style="hair">
        <color theme="5"/>
      </top>
      <bottom style="thin">
        <color theme="5"/>
      </bottom>
      <diagonal/>
    </border>
    <border>
      <left style="hair">
        <color theme="5"/>
      </left>
      <right style="hair">
        <color theme="5"/>
      </right>
      <top style="hair">
        <color theme="5"/>
      </top>
      <bottom style="thin">
        <color theme="5"/>
      </bottom>
      <diagonal/>
    </border>
    <border>
      <left style="hair">
        <color theme="5"/>
      </left>
      <right style="thin">
        <color theme="5"/>
      </right>
      <top style="hair">
        <color theme="5"/>
      </top>
      <bottom style="thin">
        <color theme="5"/>
      </bottom>
      <diagonal/>
    </border>
    <border>
      <left style="thin">
        <color theme="5"/>
      </left>
      <right style="hair">
        <color theme="5"/>
      </right>
      <top/>
      <bottom style="hair">
        <color theme="5"/>
      </bottom>
      <diagonal/>
    </border>
    <border>
      <left style="hair">
        <color theme="5"/>
      </left>
      <right style="hair">
        <color theme="5"/>
      </right>
      <top/>
      <bottom style="hair">
        <color theme="5"/>
      </bottom>
      <diagonal/>
    </border>
    <border>
      <left style="hair">
        <color theme="5"/>
      </left>
      <right style="thin">
        <color theme="5"/>
      </right>
      <top/>
      <bottom style="hair">
        <color theme="5"/>
      </bottom>
      <diagonal/>
    </border>
    <border>
      <left style="thin">
        <color theme="5"/>
      </left>
      <right style="hair">
        <color theme="5"/>
      </right>
      <top style="thin">
        <color theme="5"/>
      </top>
      <bottom style="thin">
        <color theme="5"/>
      </bottom>
      <diagonal/>
    </border>
    <border>
      <left style="hair">
        <color theme="5"/>
      </left>
      <right style="hair">
        <color theme="5"/>
      </right>
      <top style="thin">
        <color theme="5"/>
      </top>
      <bottom style="thin">
        <color theme="5"/>
      </bottom>
      <diagonal/>
    </border>
    <border>
      <left style="hair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20" fontId="2" fillId="0" borderId="2" xfId="0" applyNumberFormat="1" applyFont="1" applyBorder="1">
      <alignment vertical="center"/>
    </xf>
    <xf numFmtId="176" fontId="2" fillId="0" borderId="3" xfId="0" applyNumberFormat="1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20" fontId="2" fillId="0" borderId="5" xfId="0" applyNumberFormat="1" applyFont="1" applyBorder="1">
      <alignment vertical="center"/>
    </xf>
    <xf numFmtId="176" fontId="2" fillId="0" borderId="6" xfId="0" applyNumberFormat="1" applyFont="1" applyBorder="1">
      <alignment vertical="center"/>
    </xf>
    <xf numFmtId="176" fontId="2" fillId="3" borderId="2" xfId="0" applyNumberFormat="1" applyFont="1" applyFill="1" applyBorder="1">
      <alignment vertical="center"/>
    </xf>
    <xf numFmtId="176" fontId="2" fillId="3" borderId="5" xfId="0" applyNumberFormat="1" applyFont="1" applyFill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20" fontId="2" fillId="0" borderId="8" xfId="0" applyNumberFormat="1" applyFont="1" applyBorder="1">
      <alignment vertical="center"/>
    </xf>
    <xf numFmtId="176" fontId="2" fillId="3" borderId="8" xfId="0" applyNumberFormat="1" applyFont="1" applyFill="1" applyBorder="1">
      <alignment vertical="center"/>
    </xf>
    <xf numFmtId="176" fontId="2" fillId="0" borderId="9" xfId="0" applyNumberFormat="1" applyFont="1" applyBorder="1">
      <alignment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青緑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"/>
  <sheetViews>
    <sheetView workbookViewId="0">
      <selection activeCell="D2" sqref="D2"/>
    </sheetView>
  </sheetViews>
  <sheetFormatPr defaultRowHeight="18.75" customHeight="1" x14ac:dyDescent="0.4"/>
  <cols>
    <col min="1" max="1" width="12.625" style="1" customWidth="1"/>
    <col min="2" max="2" width="11.375" style="1" customWidth="1"/>
    <col min="3" max="6" width="9" style="1" customWidth="1"/>
    <col min="7" max="16384" width="9" style="1"/>
  </cols>
  <sheetData>
    <row r="1" spans="1:7" ht="18.75" customHeight="1" x14ac:dyDescent="0.4">
      <c r="A1" s="17" t="s">
        <v>0</v>
      </c>
      <c r="B1" s="18" t="s">
        <v>1</v>
      </c>
      <c r="C1" s="18" t="s">
        <v>2</v>
      </c>
      <c r="D1" s="18" t="s">
        <v>3</v>
      </c>
      <c r="E1" s="18" t="s">
        <v>6</v>
      </c>
      <c r="F1" s="18" t="s">
        <v>7</v>
      </c>
      <c r="G1" s="19" t="s">
        <v>4</v>
      </c>
    </row>
    <row r="2" spans="1:7" ht="18.75" customHeight="1" x14ac:dyDescent="0.4">
      <c r="A2" s="12" t="s">
        <v>8</v>
      </c>
      <c r="B2" s="13" t="s">
        <v>11</v>
      </c>
      <c r="C2" s="14">
        <v>0.38541666666666669</v>
      </c>
      <c r="D2" s="15"/>
      <c r="E2" s="14">
        <v>0.4916666666666667</v>
      </c>
      <c r="F2" s="15"/>
      <c r="G2" s="16">
        <f>F2-D2</f>
        <v>0</v>
      </c>
    </row>
    <row r="3" spans="1:7" ht="18.75" customHeight="1" x14ac:dyDescent="0.4">
      <c r="A3" s="2" t="s">
        <v>5</v>
      </c>
      <c r="B3" s="3" t="s">
        <v>12</v>
      </c>
      <c r="C3" s="4">
        <v>0.40972222222222227</v>
      </c>
      <c r="D3" s="10"/>
      <c r="E3" s="4">
        <v>0.47569444444444442</v>
      </c>
      <c r="F3" s="10"/>
      <c r="G3" s="5">
        <f>F3-D3</f>
        <v>0</v>
      </c>
    </row>
    <row r="4" spans="1:7" ht="18.75" customHeight="1" x14ac:dyDescent="0.4">
      <c r="A4" s="2" t="s">
        <v>9</v>
      </c>
      <c r="B4" s="3" t="s">
        <v>13</v>
      </c>
      <c r="C4" s="4">
        <v>0.3576388888888889</v>
      </c>
      <c r="D4" s="10"/>
      <c r="E4" s="4">
        <v>0.4513888888888889</v>
      </c>
      <c r="F4" s="10"/>
      <c r="G4" s="5">
        <f>F4-D4</f>
        <v>0</v>
      </c>
    </row>
    <row r="5" spans="1:7" ht="18.75" customHeight="1" x14ac:dyDescent="0.4">
      <c r="A5" s="2" t="s">
        <v>8</v>
      </c>
      <c r="B5" s="3" t="s">
        <v>14</v>
      </c>
      <c r="C5" s="4">
        <v>0.54722222222222217</v>
      </c>
      <c r="D5" s="10"/>
      <c r="E5" s="4">
        <v>0.63888888888888895</v>
      </c>
      <c r="F5" s="10"/>
      <c r="G5" s="5">
        <f>F5-D5</f>
        <v>0</v>
      </c>
    </row>
    <row r="6" spans="1:7" ht="18.75" customHeight="1" x14ac:dyDescent="0.4">
      <c r="A6" s="6" t="s">
        <v>10</v>
      </c>
      <c r="B6" s="7" t="s">
        <v>15</v>
      </c>
      <c r="C6" s="8">
        <v>0.59722222222222221</v>
      </c>
      <c r="D6" s="11"/>
      <c r="E6" s="8">
        <v>0.72083333333333333</v>
      </c>
      <c r="F6" s="11"/>
      <c r="G6" s="9">
        <f>F6-D6</f>
        <v>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"/>
  <sheetViews>
    <sheetView tabSelected="1" workbookViewId="0">
      <selection activeCell="D2" sqref="D2"/>
    </sheetView>
  </sheetViews>
  <sheetFormatPr defaultRowHeight="18.75" customHeight="1" x14ac:dyDescent="0.4"/>
  <cols>
    <col min="1" max="1" width="12.625" style="1" customWidth="1"/>
    <col min="2" max="2" width="11.375" style="1" customWidth="1"/>
    <col min="3" max="6" width="9" style="1" customWidth="1"/>
    <col min="7" max="16384" width="9" style="1"/>
  </cols>
  <sheetData>
    <row r="1" spans="1:7" ht="18.75" customHeight="1" x14ac:dyDescent="0.4">
      <c r="A1" s="20" t="s">
        <v>0</v>
      </c>
      <c r="B1" s="21" t="s">
        <v>1</v>
      </c>
      <c r="C1" s="21" t="s">
        <v>2</v>
      </c>
      <c r="D1" s="21" t="s">
        <v>3</v>
      </c>
      <c r="E1" s="21" t="s">
        <v>6</v>
      </c>
      <c r="F1" s="21" t="s">
        <v>7</v>
      </c>
      <c r="G1" s="22" t="s">
        <v>4</v>
      </c>
    </row>
    <row r="2" spans="1:7" ht="18.75" customHeight="1" x14ac:dyDescent="0.4">
      <c r="A2" s="12" t="s">
        <v>8</v>
      </c>
      <c r="B2" s="13" t="s">
        <v>11</v>
      </c>
      <c r="C2" s="14">
        <v>0.38541666666666669</v>
      </c>
      <c r="D2" s="15">
        <f>_xlfn.FLOOR.MATH(C2,TIME(0,15,0))</f>
        <v>0.38541666666666663</v>
      </c>
      <c r="E2" s="14">
        <v>0.4916666666666667</v>
      </c>
      <c r="F2" s="15">
        <f>_xlfn.CEILING.MATH(E2,TIME(0,15,0))</f>
        <v>0.5</v>
      </c>
      <c r="G2" s="16">
        <f>F2-D2</f>
        <v>0.11458333333333337</v>
      </c>
    </row>
    <row r="3" spans="1:7" ht="18.75" customHeight="1" x14ac:dyDescent="0.4">
      <c r="A3" s="2" t="s">
        <v>5</v>
      </c>
      <c r="B3" s="3" t="s">
        <v>12</v>
      </c>
      <c r="C3" s="4">
        <v>0.40972222222222227</v>
      </c>
      <c r="D3" s="10">
        <f t="shared" ref="D3:D6" si="0">_xlfn.FLOOR.MATH(C3,TIME(0,15,0))</f>
        <v>0.40625</v>
      </c>
      <c r="E3" s="4">
        <v>0.47569444444444442</v>
      </c>
      <c r="F3" s="10">
        <f t="shared" ref="F3:F6" si="1">_xlfn.CEILING.MATH(E3,TIME(0,15,0))</f>
        <v>0.47916666666666663</v>
      </c>
      <c r="G3" s="5">
        <f>F3-D3</f>
        <v>7.291666666666663E-2</v>
      </c>
    </row>
    <row r="4" spans="1:7" ht="18.75" customHeight="1" x14ac:dyDescent="0.4">
      <c r="A4" s="2" t="s">
        <v>9</v>
      </c>
      <c r="B4" s="3" t="s">
        <v>13</v>
      </c>
      <c r="C4" s="4">
        <v>0.3576388888888889</v>
      </c>
      <c r="D4" s="10">
        <f t="shared" si="0"/>
        <v>0.35416666666666663</v>
      </c>
      <c r="E4" s="4">
        <v>0.4513888888888889</v>
      </c>
      <c r="F4" s="10">
        <f t="shared" si="1"/>
        <v>0.45833333333333331</v>
      </c>
      <c r="G4" s="5">
        <f>F4-D4</f>
        <v>0.10416666666666669</v>
      </c>
    </row>
    <row r="5" spans="1:7" ht="18.75" customHeight="1" x14ac:dyDescent="0.4">
      <c r="A5" s="2" t="s">
        <v>8</v>
      </c>
      <c r="B5" s="3" t="s">
        <v>14</v>
      </c>
      <c r="C5" s="4">
        <v>0.54722222222222217</v>
      </c>
      <c r="D5" s="10">
        <f t="shared" si="0"/>
        <v>0.54166666666666663</v>
      </c>
      <c r="E5" s="4">
        <v>0.63888888888888895</v>
      </c>
      <c r="F5" s="10">
        <f t="shared" si="1"/>
        <v>0.64583333333333326</v>
      </c>
      <c r="G5" s="5">
        <f>F5-D5</f>
        <v>0.10416666666666663</v>
      </c>
    </row>
    <row r="6" spans="1:7" ht="18.75" customHeight="1" x14ac:dyDescent="0.4">
      <c r="A6" s="6" t="s">
        <v>10</v>
      </c>
      <c r="B6" s="7" t="s">
        <v>15</v>
      </c>
      <c r="C6" s="8">
        <v>0.59722222222222221</v>
      </c>
      <c r="D6" s="11">
        <f t="shared" si="0"/>
        <v>0.59375</v>
      </c>
      <c r="E6" s="8">
        <v>0.72083333333333333</v>
      </c>
      <c r="F6" s="11">
        <f t="shared" si="1"/>
        <v>0.72916666666666663</v>
      </c>
      <c r="G6" s="9">
        <f>F6-D6</f>
        <v>0.13541666666666663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2015-06-26T07:31:26Z</dcterms:created>
  <dcterms:modified xsi:type="dcterms:W3CDTF">2018-08-18T04:46:22Z</dcterms:modified>
</cp:coreProperties>
</file>