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6章\6-3\"/>
    </mc:Choice>
  </mc:AlternateContent>
  <xr:revisionPtr revIDLastSave="0" documentId="8_{BD4EE2A2-037F-41EB-B1F4-D9A8EFD31FB9}" xr6:coauthVersionLast="34" xr6:coauthVersionMax="34" xr10:uidLastSave="{00000000-0000-0000-0000-000000000000}"/>
  <bookViews>
    <workbookView xWindow="240" yWindow="60" windowWidth="14880" windowHeight="8490" xr2:uid="{00000000-000D-0000-FFFF-FFFF00000000}"/>
  </bookViews>
  <sheets>
    <sheet name="広告出稿計画" sheetId="1" r:id="rId1"/>
  </sheets>
  <definedNames>
    <definedName name="solver_adj" localSheetId="0" hidden="1">広告出稿計画!$C$3:$C$5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広告出稿計画!$C$3</definedName>
    <definedName name="solver_lhs2" localSheetId="0" hidden="1">広告出稿計画!$C$3:$C$5</definedName>
    <definedName name="solver_lhs3" localSheetId="0" hidden="1">広告出稿計画!$C$4</definedName>
    <definedName name="solver_lhs4" localSheetId="0" hidden="1">広告出稿計画!$C$5</definedName>
    <definedName name="solver_lhs5" localSheetId="0" hidden="1">広告出稿計画!$D$6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広告出稿計画!$D$6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4</definedName>
    <definedName name="solver_rel3" localSheetId="0" hidden="1">3</definedName>
    <definedName name="solver_rel4" localSheetId="0" hidden="1">3</definedName>
    <definedName name="solver_rel5" localSheetId="0" hidden="1">1</definedName>
    <definedName name="solver_rhs1" localSheetId="0" hidden="1">広告出稿計画!$G$3</definedName>
    <definedName name="solver_rhs2" localSheetId="0" hidden="1">整数</definedName>
    <definedName name="solver_rhs3" localSheetId="0" hidden="1">広告出稿計画!$G$4</definedName>
    <definedName name="solver_rhs4" localSheetId="0" hidden="1">広告出稿計画!$G$5</definedName>
    <definedName name="solver_rhs5" localSheetId="0" hidden="1">広告出稿計画!$G$6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9017"/>
</workbook>
</file>

<file path=xl/calcChain.xml><?xml version="1.0" encoding="utf-8"?>
<calcChain xmlns="http://schemas.openxmlformats.org/spreadsheetml/2006/main">
  <c r="D5" i="1" l="1"/>
  <c r="D4" i="1"/>
  <c r="D3" i="1"/>
  <c r="D6" i="1" l="1"/>
</calcChain>
</file>

<file path=xl/sharedStrings.xml><?xml version="1.0" encoding="utf-8"?>
<sst xmlns="http://schemas.openxmlformats.org/spreadsheetml/2006/main" count="13" uniqueCount="13">
  <si>
    <t>広告出稿計画</t>
    <rPh sb="0" eb="2">
      <t>コウコク</t>
    </rPh>
    <rPh sb="2" eb="4">
      <t>シュッコウ</t>
    </rPh>
    <rPh sb="4" eb="6">
      <t>ケイカク</t>
    </rPh>
    <phoneticPr fontId="4"/>
  </si>
  <si>
    <t>出稿単価</t>
    <rPh sb="0" eb="2">
      <t>シュッコウ</t>
    </rPh>
    <rPh sb="2" eb="4">
      <t>タンカ</t>
    </rPh>
    <phoneticPr fontId="4"/>
  </si>
  <si>
    <t>出稿回数</t>
    <rPh sb="0" eb="2">
      <t>シュッコウ</t>
    </rPh>
    <rPh sb="2" eb="4">
      <t>カイスウ</t>
    </rPh>
    <phoneticPr fontId="4"/>
  </si>
  <si>
    <t>出稿料</t>
    <rPh sb="0" eb="2">
      <t>シュッコウ</t>
    </rPh>
    <rPh sb="2" eb="3">
      <t>リョウ</t>
    </rPh>
    <phoneticPr fontId="4"/>
  </si>
  <si>
    <t>制約条件</t>
    <rPh sb="0" eb="2">
      <t>セイヤク</t>
    </rPh>
    <rPh sb="2" eb="4">
      <t>ジョウケン</t>
    </rPh>
    <phoneticPr fontId="4"/>
  </si>
  <si>
    <t>雑誌</t>
    <rPh sb="0" eb="2">
      <t>ザッシ</t>
    </rPh>
    <phoneticPr fontId="4"/>
  </si>
  <si>
    <t>テレビCM</t>
    <phoneticPr fontId="4"/>
  </si>
  <si>
    <t>Web</t>
    <phoneticPr fontId="4"/>
  </si>
  <si>
    <t>出稿料合計</t>
    <rPh sb="0" eb="2">
      <t>シュッコウ</t>
    </rPh>
    <rPh sb="2" eb="3">
      <t>リョウ</t>
    </rPh>
    <rPh sb="3" eb="5">
      <t>ゴウケイ</t>
    </rPh>
    <phoneticPr fontId="4"/>
  </si>
  <si>
    <t>出稿料上限</t>
    <rPh sb="0" eb="2">
      <t>シュッコウ</t>
    </rPh>
    <rPh sb="2" eb="3">
      <t>リョウ</t>
    </rPh>
    <rPh sb="3" eb="5">
      <t>ジョウゲン</t>
    </rPh>
    <phoneticPr fontId="4"/>
  </si>
  <si>
    <t>雑誌掲載回数下限</t>
    <rPh sb="0" eb="2">
      <t>ザッシ</t>
    </rPh>
    <rPh sb="2" eb="4">
      <t>ケイサイ</t>
    </rPh>
    <rPh sb="4" eb="6">
      <t>カイスウ</t>
    </rPh>
    <rPh sb="6" eb="8">
      <t>カゲン</t>
    </rPh>
    <phoneticPr fontId="4"/>
  </si>
  <si>
    <t>テレビCM放映回数下限</t>
    <rPh sb="5" eb="7">
      <t>ホウエイ</t>
    </rPh>
    <rPh sb="7" eb="9">
      <t>カイスウ</t>
    </rPh>
    <rPh sb="9" eb="11">
      <t>カゲン</t>
    </rPh>
    <phoneticPr fontId="4"/>
  </si>
  <si>
    <t>Web掲載回数下限</t>
    <rPh sb="3" eb="5">
      <t>ケイサイ</t>
    </rPh>
    <rPh sb="5" eb="7">
      <t>カイスウ</t>
    </rPh>
    <rPh sb="7" eb="9">
      <t>カゲン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</si>
</sst>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2" borderId="1" xfId="1" applyFill="1" applyBorder="1">
      <alignment vertical="center"/>
    </xf>
    <xf numFmtId="0" fontId="5" fillId="3" borderId="2" xfId="1" applyFont="1" applyFill="1" applyBorder="1">
      <alignment vertical="center"/>
    </xf>
    <xf numFmtId="0" fontId="5" fillId="3" borderId="3" xfId="1" applyFont="1" applyFill="1" applyBorder="1">
      <alignment vertical="center"/>
    </xf>
    <xf numFmtId="0" fontId="1" fillId="4" borderId="1" xfId="1" applyFill="1" applyBorder="1">
      <alignment vertical="center"/>
    </xf>
    <xf numFmtId="176" fontId="1" fillId="0" borderId="1" xfId="1" applyNumberFormat="1" applyBorder="1">
      <alignment vertical="center"/>
    </xf>
    <xf numFmtId="0" fontId="1" fillId="0" borderId="1" xfId="1" applyBorder="1">
      <alignment vertical="center"/>
    </xf>
    <xf numFmtId="0" fontId="6" fillId="0" borderId="1" xfId="1" applyFont="1" applyBorder="1">
      <alignment vertical="center"/>
    </xf>
    <xf numFmtId="176" fontId="6" fillId="0" borderId="1" xfId="1" applyNumberFormat="1" applyFont="1" applyBorder="1">
      <alignment vertical="center"/>
    </xf>
    <xf numFmtId="176" fontId="1" fillId="5" borderId="1" xfId="1" applyNumberFormat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/>
  </sheetViews>
  <sheetFormatPr defaultRowHeight="13.5" x14ac:dyDescent="0.15"/>
  <cols>
    <col min="1" max="1" width="14.125" bestFit="1" customWidth="1"/>
    <col min="3" max="3" width="11.875" bestFit="1" customWidth="1"/>
    <col min="4" max="4" width="11.5" bestFit="1" customWidth="1"/>
    <col min="6" max="6" width="21.375" bestFit="1" customWidth="1"/>
    <col min="7" max="7" width="9.875" bestFit="1" customWidth="1"/>
  </cols>
  <sheetData>
    <row r="1" spans="1:7" x14ac:dyDescent="0.15">
      <c r="A1" s="1" t="s">
        <v>0</v>
      </c>
      <c r="B1" s="2"/>
      <c r="C1" s="2"/>
      <c r="D1" s="2"/>
      <c r="E1" s="2"/>
      <c r="F1" s="2"/>
      <c r="G1" s="2"/>
    </row>
    <row r="2" spans="1:7" x14ac:dyDescent="0.15">
      <c r="A2" s="2"/>
      <c r="B2" s="3" t="s">
        <v>1</v>
      </c>
      <c r="C2" s="3" t="s">
        <v>2</v>
      </c>
      <c r="D2" s="3" t="s">
        <v>3</v>
      </c>
      <c r="E2" s="2"/>
      <c r="F2" s="4" t="s">
        <v>4</v>
      </c>
      <c r="G2" s="5"/>
    </row>
    <row r="3" spans="1:7" x14ac:dyDescent="0.15">
      <c r="A3" s="6" t="s">
        <v>5</v>
      </c>
      <c r="B3" s="7">
        <v>30000</v>
      </c>
      <c r="C3" s="11">
        <v>9</v>
      </c>
      <c r="D3" s="7">
        <f>B3*C3</f>
        <v>270000</v>
      </c>
      <c r="E3" s="2"/>
      <c r="F3" s="8" t="s">
        <v>10</v>
      </c>
      <c r="G3" s="7">
        <v>5</v>
      </c>
    </row>
    <row r="4" spans="1:7" x14ac:dyDescent="0.15">
      <c r="A4" s="6" t="s">
        <v>6</v>
      </c>
      <c r="B4" s="7">
        <v>150000</v>
      </c>
      <c r="C4" s="11">
        <v>30</v>
      </c>
      <c r="D4" s="7">
        <f>B4*C4</f>
        <v>4500000</v>
      </c>
      <c r="E4" s="2"/>
      <c r="F4" s="8" t="s">
        <v>11</v>
      </c>
      <c r="G4" s="7">
        <v>10</v>
      </c>
    </row>
    <row r="5" spans="1:7" x14ac:dyDescent="0.15">
      <c r="A5" s="6" t="s">
        <v>7</v>
      </c>
      <c r="B5" s="7">
        <v>10000</v>
      </c>
      <c r="C5" s="11">
        <v>23</v>
      </c>
      <c r="D5" s="7">
        <f>B5*C5</f>
        <v>230000</v>
      </c>
      <c r="E5" s="2"/>
      <c r="F5" s="8" t="s">
        <v>12</v>
      </c>
      <c r="G5" s="7">
        <v>20</v>
      </c>
    </row>
    <row r="6" spans="1:7" x14ac:dyDescent="0.15">
      <c r="A6" s="2"/>
      <c r="B6" s="2"/>
      <c r="C6" s="9" t="s">
        <v>8</v>
      </c>
      <c r="D6" s="10">
        <f>SUM(D3:D5)</f>
        <v>5000000</v>
      </c>
      <c r="E6" s="2"/>
      <c r="F6" s="8" t="s">
        <v>9</v>
      </c>
      <c r="G6" s="7">
        <v>5000000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広告出稿計画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2009-10-14T10:14:25Z</dcterms:created>
  <dcterms:modified xsi:type="dcterms:W3CDTF">2018-07-13T06:23:03Z</dcterms:modified>
</cp:coreProperties>
</file>