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filterPrivacy="1"/>
  <xr:revisionPtr revIDLastSave="0" documentId="10_ncr:100000_{92CB36F1-3383-49BC-8E1B-FE6AA31EB289}" xr6:coauthVersionLast="31" xr6:coauthVersionMax="34" xr10:uidLastSave="{00000000-0000-0000-0000-000000000000}"/>
  <bookViews>
    <workbookView xWindow="480" yWindow="90" windowWidth="10755" windowHeight="5790" activeTab="1" xr2:uid="{00000000-000D-0000-FFFF-FFFF00000000}"/>
  </bookViews>
  <sheets>
    <sheet name="前" sheetId="1" r:id="rId1"/>
    <sheet name="後" sheetId="4" r:id="rId2"/>
  </sheets>
  <calcPr calcId="179017"/>
</workbook>
</file>

<file path=xl/calcChain.xml><?xml version="1.0" encoding="utf-8"?>
<calcChain xmlns="http://schemas.openxmlformats.org/spreadsheetml/2006/main">
  <c r="F11" i="1" l="1"/>
  <c r="E11" i="1"/>
  <c r="E2" i="4" l="1"/>
  <c r="D10" i="4" l="1"/>
  <c r="E10" i="4" s="1"/>
  <c r="D9" i="4"/>
  <c r="E9" i="4" s="1"/>
  <c r="D8" i="4"/>
  <c r="E8" i="4" s="1"/>
  <c r="D7" i="4"/>
  <c r="F7" i="4" s="1"/>
  <c r="D6" i="4"/>
  <c r="F9" i="4" l="1"/>
  <c r="D11" i="4"/>
  <c r="F10" i="4"/>
  <c r="F6" i="4"/>
  <c r="E7" i="4"/>
  <c r="F8" i="4"/>
  <c r="E6" i="4"/>
  <c r="D7" i="1"/>
  <c r="D8" i="1"/>
  <c r="D9" i="1"/>
  <c r="D10" i="1"/>
  <c r="D6" i="1"/>
  <c r="F11" i="4" l="1"/>
  <c r="D11" i="1"/>
  <c r="E11" i="4"/>
</calcChain>
</file>

<file path=xl/sharedStrings.xml><?xml version="1.0" encoding="utf-8"?>
<sst xmlns="http://schemas.openxmlformats.org/spreadsheetml/2006/main" count="28" uniqueCount="14">
  <si>
    <t>氏名</t>
    <rPh sb="0" eb="2">
      <t>シメイ</t>
    </rPh>
    <phoneticPr fontId="2"/>
  </si>
  <si>
    <t>時給</t>
    <rPh sb="0" eb="2">
      <t>ジキュウ</t>
    </rPh>
    <phoneticPr fontId="2"/>
  </si>
  <si>
    <t>日</t>
    <rPh sb="0" eb="1">
      <t>ヒ</t>
    </rPh>
    <phoneticPr fontId="2"/>
  </si>
  <si>
    <t>入</t>
    <rPh sb="0" eb="1">
      <t>イ</t>
    </rPh>
    <phoneticPr fontId="2"/>
  </si>
  <si>
    <t>出</t>
    <rPh sb="0" eb="1">
      <t>デ</t>
    </rPh>
    <phoneticPr fontId="2"/>
  </si>
  <si>
    <t>勤務時間</t>
    <rPh sb="0" eb="2">
      <t>キンム</t>
    </rPh>
    <rPh sb="2" eb="4">
      <t>ジカン</t>
    </rPh>
    <phoneticPr fontId="2"/>
  </si>
  <si>
    <t>給与計算欄</t>
    <rPh sb="0" eb="2">
      <t>キュウヨ</t>
    </rPh>
    <rPh sb="2" eb="4">
      <t>ケイサン</t>
    </rPh>
    <rPh sb="4" eb="5">
      <t>ラン</t>
    </rPh>
    <phoneticPr fontId="2"/>
  </si>
  <si>
    <t>時</t>
    <rPh sb="0" eb="1">
      <t>ジ</t>
    </rPh>
    <phoneticPr fontId="2"/>
  </si>
  <si>
    <t>分</t>
    <rPh sb="0" eb="1">
      <t>フン</t>
    </rPh>
    <phoneticPr fontId="2"/>
  </si>
  <si>
    <t>アルバイト明細表</t>
    <rPh sb="5" eb="7">
      <t>メイサイ</t>
    </rPh>
    <rPh sb="7" eb="8">
      <t>ヒョウ</t>
    </rPh>
    <phoneticPr fontId="2"/>
  </si>
  <si>
    <t>支給金額</t>
    <rPh sb="0" eb="2">
      <t>シキュウ</t>
    </rPh>
    <rPh sb="2" eb="4">
      <t>キンガク</t>
    </rPh>
    <phoneticPr fontId="2"/>
  </si>
  <si>
    <t>合計</t>
    <rPh sb="0" eb="2">
      <t>ゴウケイ</t>
    </rPh>
    <phoneticPr fontId="2"/>
  </si>
  <si>
    <t>2018年9月分</t>
    <rPh sb="4" eb="5">
      <t>ネン</t>
    </rPh>
    <rPh sb="6" eb="7">
      <t>ガツ</t>
    </rPh>
    <rPh sb="7" eb="8">
      <t>ブン</t>
    </rPh>
    <phoneticPr fontId="2"/>
  </si>
  <si>
    <t>渡辺　大輔</t>
    <rPh sb="0" eb="2">
      <t>ワタナベ</t>
    </rPh>
    <rPh sb="3" eb="5">
      <t>ダイスケ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</si>
</sst>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2"/>
      <color indexed="8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6"/>
      </left>
      <right/>
      <top style="thin">
        <color theme="6"/>
      </top>
      <bottom style="thin">
        <color theme="6"/>
      </bottom>
      <diagonal/>
    </border>
    <border>
      <left/>
      <right/>
      <top style="thin">
        <color theme="6"/>
      </top>
      <bottom style="thin">
        <color theme="6"/>
      </bottom>
      <diagonal/>
    </border>
    <border>
      <left/>
      <right style="thin">
        <color theme="6"/>
      </right>
      <top style="thin">
        <color theme="6"/>
      </top>
      <bottom style="thin">
        <color theme="6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3" fillId="0" borderId="1" xfId="0" applyFont="1" applyBorder="1">
      <alignment vertical="center"/>
    </xf>
    <xf numFmtId="6" fontId="4" fillId="0" borderId="1" xfId="1" applyFont="1" applyBorder="1">
      <alignment vertical="center"/>
    </xf>
    <xf numFmtId="0" fontId="4" fillId="0" borderId="1" xfId="0" applyNumberFormat="1" applyFont="1" applyBorder="1">
      <alignment vertical="center"/>
    </xf>
    <xf numFmtId="20" fontId="4" fillId="0" borderId="1" xfId="0" applyNumberFormat="1" applyFont="1" applyBorder="1">
      <alignment vertical="center"/>
    </xf>
    <xf numFmtId="0" fontId="4" fillId="0" borderId="1" xfId="0" applyFont="1" applyBorder="1">
      <alignment vertical="center"/>
    </xf>
    <xf numFmtId="20" fontId="4" fillId="0" borderId="1" xfId="0" applyNumberFormat="1" applyFont="1" applyFill="1" applyBorder="1" applyAlignment="1">
      <alignment vertical="center"/>
    </xf>
    <xf numFmtId="0" fontId="5" fillId="2" borderId="1" xfId="0" applyFont="1" applyFill="1" applyBorder="1">
      <alignment vertical="center"/>
    </xf>
    <xf numFmtId="0" fontId="6" fillId="2" borderId="1" xfId="0" applyFont="1" applyFill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Continuous" vertical="center"/>
    </xf>
    <xf numFmtId="0" fontId="5" fillId="2" borderId="3" xfId="0" applyFont="1" applyFill="1" applyBorder="1" applyAlignment="1">
      <alignment horizontal="centerContinuous" vertical="center"/>
    </xf>
    <xf numFmtId="0" fontId="5" fillId="2" borderId="4" xfId="0" applyFont="1" applyFill="1" applyBorder="1" applyAlignment="1">
      <alignment horizontal="centerContinuous" vertical="center"/>
    </xf>
    <xf numFmtId="0" fontId="6" fillId="2" borderId="2" xfId="0" applyFont="1" applyFill="1" applyBorder="1" applyAlignment="1">
      <alignment horizontal="centerContinuous" vertical="center"/>
    </xf>
    <xf numFmtId="0" fontId="6" fillId="2" borderId="3" xfId="0" applyFont="1" applyFill="1" applyBorder="1" applyAlignment="1">
      <alignment horizontal="centerContinuous" vertical="center"/>
    </xf>
    <xf numFmtId="0" fontId="6" fillId="2" borderId="4" xfId="0" applyFont="1" applyFill="1" applyBorder="1" applyAlignment="1">
      <alignment horizontal="centerContinuous" vertical="center"/>
    </xf>
    <xf numFmtId="0" fontId="4" fillId="3" borderId="1" xfId="0" applyFont="1" applyFill="1" applyBorder="1">
      <alignment vertical="center"/>
    </xf>
    <xf numFmtId="6" fontId="3" fillId="3" borderId="1" xfId="1" applyFont="1" applyFill="1" applyBorder="1" applyAlignment="1">
      <alignment horizontal="right"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デザート">
      <a:dk1>
        <a:sysClr val="windowText" lastClr="000000"/>
      </a:dk1>
      <a:lt1>
        <a:sysClr val="window" lastClr="FFFFFF"/>
      </a:lt1>
      <a:dk2>
        <a:srgbClr val="775F55"/>
      </a:dk2>
      <a:lt2>
        <a:srgbClr val="EBDDC3"/>
      </a:lt2>
      <a:accent1>
        <a:srgbClr val="94B6D2"/>
      </a:accent1>
      <a:accent2>
        <a:srgbClr val="DD8047"/>
      </a:accent2>
      <a:accent3>
        <a:srgbClr val="A5AB81"/>
      </a:accent3>
      <a:accent4>
        <a:srgbClr val="D8B25C"/>
      </a:accent4>
      <a:accent5>
        <a:srgbClr val="7BA79D"/>
      </a:accent5>
      <a:accent6>
        <a:srgbClr val="968C8C"/>
      </a:accent6>
      <a:hlink>
        <a:srgbClr val="F7B615"/>
      </a:hlink>
      <a:folHlink>
        <a:srgbClr val="704404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1"/>
  <sheetViews>
    <sheetView workbookViewId="0">
      <selection activeCell="F11" sqref="F11"/>
    </sheetView>
  </sheetViews>
  <sheetFormatPr defaultRowHeight="18.75" customHeight="1" x14ac:dyDescent="0.4"/>
  <cols>
    <col min="1" max="1" width="6" style="1" customWidth="1"/>
    <col min="2" max="2" width="10.75" style="1" customWidth="1"/>
    <col min="3" max="3" width="11" style="1" customWidth="1"/>
    <col min="4" max="4" width="10.25" style="1" customWidth="1"/>
    <col min="5" max="16384" width="9" style="1"/>
  </cols>
  <sheetData>
    <row r="1" spans="1:6" ht="18.75" customHeight="1" x14ac:dyDescent="0.4">
      <c r="A1" s="2" t="s">
        <v>9</v>
      </c>
      <c r="D1" s="1" t="s">
        <v>12</v>
      </c>
    </row>
    <row r="2" spans="1:6" ht="18.75" customHeight="1" x14ac:dyDescent="0.4">
      <c r="A2" s="10" t="s">
        <v>0</v>
      </c>
      <c r="B2" s="4" t="s">
        <v>13</v>
      </c>
      <c r="D2" s="12" t="s">
        <v>10</v>
      </c>
      <c r="E2" s="21"/>
      <c r="F2" s="21"/>
    </row>
    <row r="3" spans="1:6" ht="18.75" customHeight="1" x14ac:dyDescent="0.4">
      <c r="A3" s="10" t="s">
        <v>1</v>
      </c>
      <c r="B3" s="5">
        <v>1500</v>
      </c>
    </row>
    <row r="4" spans="1:6" ht="18.75" customHeight="1" x14ac:dyDescent="0.4">
      <c r="E4" s="14" t="s">
        <v>6</v>
      </c>
      <c r="F4" s="16"/>
    </row>
    <row r="5" spans="1:6" ht="18.75" customHeight="1" x14ac:dyDescent="0.4">
      <c r="A5" s="12" t="s">
        <v>2</v>
      </c>
      <c r="B5" s="12" t="s">
        <v>3</v>
      </c>
      <c r="C5" s="12" t="s">
        <v>4</v>
      </c>
      <c r="D5" s="12" t="s">
        <v>5</v>
      </c>
      <c r="E5" s="12" t="s">
        <v>7</v>
      </c>
      <c r="F5" s="12" t="s">
        <v>8</v>
      </c>
    </row>
    <row r="6" spans="1:6" ht="18.75" customHeight="1" x14ac:dyDescent="0.4">
      <c r="A6" s="6">
        <v>1</v>
      </c>
      <c r="B6" s="7">
        <v>0.6875</v>
      </c>
      <c r="C6" s="7">
        <v>0.89583333333333337</v>
      </c>
      <c r="D6" s="7">
        <f>C6-B6</f>
        <v>0.20833333333333337</v>
      </c>
      <c r="E6" s="20"/>
      <c r="F6" s="20"/>
    </row>
    <row r="7" spans="1:6" ht="18.75" customHeight="1" x14ac:dyDescent="0.4">
      <c r="A7" s="6">
        <v>5</v>
      </c>
      <c r="B7" s="7">
        <v>0.66666666666666663</v>
      </c>
      <c r="C7" s="7">
        <v>0.89583333333333337</v>
      </c>
      <c r="D7" s="7">
        <f t="shared" ref="D7:D10" si="0">C7-B7</f>
        <v>0.22916666666666674</v>
      </c>
      <c r="E7" s="20"/>
      <c r="F7" s="20"/>
    </row>
    <row r="8" spans="1:6" ht="18.75" customHeight="1" x14ac:dyDescent="0.4">
      <c r="A8" s="8">
        <v>8</v>
      </c>
      <c r="B8" s="7">
        <v>0.70833333333333337</v>
      </c>
      <c r="C8" s="7">
        <v>0.90972222222222221</v>
      </c>
      <c r="D8" s="7">
        <f t="shared" si="0"/>
        <v>0.20138888888888884</v>
      </c>
      <c r="E8" s="20"/>
      <c r="F8" s="20"/>
    </row>
    <row r="9" spans="1:6" ht="18.75" customHeight="1" x14ac:dyDescent="0.4">
      <c r="A9" s="8">
        <v>11</v>
      </c>
      <c r="B9" s="7">
        <v>0.66666666666666663</v>
      </c>
      <c r="C9" s="7">
        <v>0.875</v>
      </c>
      <c r="D9" s="7">
        <f t="shared" si="0"/>
        <v>0.20833333333333337</v>
      </c>
      <c r="E9" s="20"/>
      <c r="F9" s="20"/>
    </row>
    <row r="10" spans="1:6" ht="18.75" customHeight="1" x14ac:dyDescent="0.4">
      <c r="A10" s="8">
        <v>15</v>
      </c>
      <c r="B10" s="7">
        <v>0.64583333333333337</v>
      </c>
      <c r="C10" s="7">
        <v>0.86111111111111116</v>
      </c>
      <c r="D10" s="7">
        <f t="shared" si="0"/>
        <v>0.21527777777777779</v>
      </c>
      <c r="E10" s="20"/>
      <c r="F10" s="20"/>
    </row>
    <row r="11" spans="1:6" ht="18.75" customHeight="1" x14ac:dyDescent="0.4">
      <c r="A11" s="14" t="s">
        <v>11</v>
      </c>
      <c r="B11" s="15"/>
      <c r="C11" s="16"/>
      <c r="D11" s="9">
        <f>SUM(D6:D10)</f>
        <v>1.0625</v>
      </c>
      <c r="E11" s="8">
        <f>SUM(E6:E10)</f>
        <v>0</v>
      </c>
      <c r="F11" s="8">
        <f>SUM(F6:F10)</f>
        <v>0</v>
      </c>
    </row>
  </sheetData>
  <mergeCells count="1">
    <mergeCell ref="E2:F2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1"/>
  <sheetViews>
    <sheetView tabSelected="1" workbookViewId="0">
      <selection activeCell="E2" sqref="E2:F2"/>
    </sheetView>
  </sheetViews>
  <sheetFormatPr defaultRowHeight="18.75" customHeight="1" x14ac:dyDescent="0.4"/>
  <cols>
    <col min="1" max="1" width="6" style="1" customWidth="1"/>
    <col min="2" max="2" width="10.75" style="1" customWidth="1"/>
    <col min="3" max="3" width="11" style="1" customWidth="1"/>
    <col min="4" max="4" width="10.25" style="1" customWidth="1"/>
    <col min="5" max="16384" width="9" style="1"/>
  </cols>
  <sheetData>
    <row r="1" spans="1:6" ht="18.75" customHeight="1" x14ac:dyDescent="0.4">
      <c r="A1" s="3" t="s">
        <v>9</v>
      </c>
      <c r="D1" s="1" t="s">
        <v>12</v>
      </c>
    </row>
    <row r="2" spans="1:6" ht="18.75" customHeight="1" x14ac:dyDescent="0.4">
      <c r="A2" s="11" t="s">
        <v>0</v>
      </c>
      <c r="B2" s="4" t="s">
        <v>13</v>
      </c>
      <c r="D2" s="13" t="s">
        <v>10</v>
      </c>
      <c r="E2" s="21">
        <f>(E11+F11/60)*B3</f>
        <v>38250</v>
      </c>
      <c r="F2" s="21"/>
    </row>
    <row r="3" spans="1:6" ht="18.75" customHeight="1" x14ac:dyDescent="0.4">
      <c r="A3" s="11" t="s">
        <v>1</v>
      </c>
      <c r="B3" s="5">
        <v>1500</v>
      </c>
    </row>
    <row r="4" spans="1:6" ht="18.75" customHeight="1" x14ac:dyDescent="0.4">
      <c r="E4" s="17" t="s">
        <v>6</v>
      </c>
      <c r="F4" s="19"/>
    </row>
    <row r="5" spans="1:6" ht="18.75" customHeight="1" x14ac:dyDescent="0.4">
      <c r="A5" s="13" t="s">
        <v>2</v>
      </c>
      <c r="B5" s="13" t="s">
        <v>3</v>
      </c>
      <c r="C5" s="13" t="s">
        <v>4</v>
      </c>
      <c r="D5" s="13" t="s">
        <v>5</v>
      </c>
      <c r="E5" s="13" t="s">
        <v>7</v>
      </c>
      <c r="F5" s="13" t="s">
        <v>8</v>
      </c>
    </row>
    <row r="6" spans="1:6" ht="18.75" customHeight="1" x14ac:dyDescent="0.4">
      <c r="A6" s="6">
        <v>1</v>
      </c>
      <c r="B6" s="7">
        <v>0.6875</v>
      </c>
      <c r="C6" s="7">
        <v>0.89583333333333337</v>
      </c>
      <c r="D6" s="7">
        <f>C6-B6</f>
        <v>0.20833333333333337</v>
      </c>
      <c r="E6" s="20">
        <f>HOUR(D6)</f>
        <v>5</v>
      </c>
      <c r="F6" s="20">
        <f>MINUTE(D6)</f>
        <v>0</v>
      </c>
    </row>
    <row r="7" spans="1:6" ht="18.75" customHeight="1" x14ac:dyDescent="0.4">
      <c r="A7" s="6">
        <v>5</v>
      </c>
      <c r="B7" s="7">
        <v>0.66666666666666663</v>
      </c>
      <c r="C7" s="7">
        <v>0.89583333333333337</v>
      </c>
      <c r="D7" s="7">
        <f t="shared" ref="D7:D10" si="0">C7-B7</f>
        <v>0.22916666666666674</v>
      </c>
      <c r="E7" s="20">
        <f t="shared" ref="E7:E10" si="1">HOUR(D7)</f>
        <v>5</v>
      </c>
      <c r="F7" s="20">
        <f t="shared" ref="F7:F10" si="2">MINUTE(D7)</f>
        <v>30</v>
      </c>
    </row>
    <row r="8" spans="1:6" ht="18.75" customHeight="1" x14ac:dyDescent="0.4">
      <c r="A8" s="8">
        <v>8</v>
      </c>
      <c r="B8" s="7">
        <v>0.70833333333333337</v>
      </c>
      <c r="C8" s="7">
        <v>0.90972222222222221</v>
      </c>
      <c r="D8" s="7">
        <f t="shared" si="0"/>
        <v>0.20138888888888884</v>
      </c>
      <c r="E8" s="20">
        <f t="shared" si="1"/>
        <v>4</v>
      </c>
      <c r="F8" s="20">
        <f t="shared" si="2"/>
        <v>50</v>
      </c>
    </row>
    <row r="9" spans="1:6" ht="18.75" customHeight="1" x14ac:dyDescent="0.4">
      <c r="A9" s="8">
        <v>11</v>
      </c>
      <c r="B9" s="7">
        <v>0.66666666666666663</v>
      </c>
      <c r="C9" s="7">
        <v>0.875</v>
      </c>
      <c r="D9" s="7">
        <f t="shared" si="0"/>
        <v>0.20833333333333337</v>
      </c>
      <c r="E9" s="20">
        <f t="shared" si="1"/>
        <v>5</v>
      </c>
      <c r="F9" s="20">
        <f t="shared" si="2"/>
        <v>0</v>
      </c>
    </row>
    <row r="10" spans="1:6" ht="18.75" customHeight="1" x14ac:dyDescent="0.4">
      <c r="A10" s="8">
        <v>15</v>
      </c>
      <c r="B10" s="7">
        <v>0.64583333333333337</v>
      </c>
      <c r="C10" s="7">
        <v>0.86111111111111116</v>
      </c>
      <c r="D10" s="7">
        <f t="shared" si="0"/>
        <v>0.21527777777777779</v>
      </c>
      <c r="E10" s="20">
        <f t="shared" si="1"/>
        <v>5</v>
      </c>
      <c r="F10" s="20">
        <f t="shared" si="2"/>
        <v>10</v>
      </c>
    </row>
    <row r="11" spans="1:6" ht="18.75" customHeight="1" x14ac:dyDescent="0.4">
      <c r="A11" s="17" t="s">
        <v>11</v>
      </c>
      <c r="B11" s="18"/>
      <c r="C11" s="19"/>
      <c r="D11" s="9">
        <f>SUM(D6:D10)</f>
        <v>1.0625</v>
      </c>
      <c r="E11" s="8">
        <f>SUM(E6:E10)</f>
        <v>24</v>
      </c>
      <c r="F11" s="8">
        <f>SUM(F6:F10)</f>
        <v>90</v>
      </c>
    </row>
  </sheetData>
  <mergeCells count="1">
    <mergeCell ref="E2:F2"/>
  </mergeCells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2015-06-26T03:36:26Z</dcterms:created>
  <dcterms:modified xsi:type="dcterms:W3CDTF">2018-10-20T15:22:30Z</dcterms:modified>
</cp:coreProperties>
</file>