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E839FA00-632E-49D2-8FE2-21B961576A4B}" xr6:coauthVersionLast="46" xr6:coauthVersionMax="46" xr10:uidLastSave="{00000000-0000-0000-0000-000000000000}"/>
  <bookViews>
    <workbookView xWindow="4125" yWindow="3795" windowWidth="22260" windowHeight="13305" activeTab="1" xr2:uid="{BA1E1EFB-F909-454B-BEF8-8350707F9779}"/>
  </bookViews>
  <sheets>
    <sheet name="売上伝票" sheetId="2" r:id="rId1"/>
    <sheet name="商品リスト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2" l="1"/>
  <c r="C4" i="2"/>
  <c r="C5" i="2"/>
  <c r="E3" i="2" l="1"/>
  <c r="B5" i="2"/>
  <c r="E5" i="2"/>
  <c r="E4" i="2"/>
  <c r="B4" i="2"/>
  <c r="B3" i="2"/>
  <c r="E6" i="2" l="1"/>
</calcChain>
</file>

<file path=xl/sharedStrings.xml><?xml version="1.0" encoding="utf-8"?>
<sst xmlns="http://schemas.openxmlformats.org/spreadsheetml/2006/main" count="28" uniqueCount="22">
  <si>
    <t>商品リスト</t>
    <rPh sb="0" eb="2">
      <t>ショウヒン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</si>
  <si>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</si>
  <si>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</si>
  <si>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</si>
  <si>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売上伝票</t>
    <rPh sb="0" eb="2">
      <t>ウリアゲ</t>
    </rPh>
    <rPh sb="2" eb="4">
      <t>デンピョウ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</si>
  <si>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</si>
  <si>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</si>
  <si>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合計</t>
    <rPh sb="0" eb="2">
      <t>ゴウケイ</t>
    </rPh>
    <phoneticPr fontId="2"/>
  </si>
  <si>
    <t>ボールペン黒</t>
    <rPh sb="5" eb="6">
      <t>クロ</t>
    </rPh>
    <phoneticPr fontId="2"/>
  </si>
  <si>
    <t>ボールペン赤</t>
    <rPh sb="5" eb="6">
      <t>アカ</t>
    </rPh>
    <phoneticPr fontId="2"/>
  </si>
  <si>
    <t>HY0001</t>
    <phoneticPr fontId="2"/>
  </si>
  <si>
    <t>HY0002</t>
    <phoneticPr fontId="2"/>
  </si>
  <si>
    <t>HY1001</t>
    <phoneticPr fontId="2"/>
  </si>
  <si>
    <t>サインペン黒</t>
    <rPh sb="5" eb="6">
      <t>クロ</t>
    </rPh>
    <phoneticPr fontId="2"/>
  </si>
  <si>
    <t>サインペン赤</t>
    <rPh sb="5" eb="6">
      <t>アカ</t>
    </rPh>
    <phoneticPr fontId="2"/>
  </si>
  <si>
    <t>HY1002</t>
    <phoneticPr fontId="2"/>
  </si>
  <si>
    <t>CP2001</t>
    <phoneticPr fontId="2"/>
  </si>
  <si>
    <t>CP2002</t>
    <phoneticPr fontId="2"/>
  </si>
  <si>
    <t>HY0003</t>
    <phoneticPr fontId="2"/>
  </si>
  <si>
    <t>ボールペン青</t>
    <rPh sb="5" eb="6">
      <t>アオ</t>
    </rPh>
    <phoneticPr fontId="2"/>
  </si>
  <si>
    <t>コピー用紙A4 500枚</t>
    <rPh sb="3" eb="5">
      <t>ヨウシ</t>
    </rPh>
    <rPh sb="11" eb="12">
      <t>マイ</t>
    </rPh>
    <phoneticPr fontId="2"/>
  </si>
  <si>
    <t>コピー用紙A3 500枚</t>
    <rPh sb="3" eb="5">
      <t>ヨウシ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</si>
</sst>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3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8D028-BB63-4241-8FFA-A42F05E8D1A0}">
  <dimension ref="A1:E6"/>
  <sheetViews>
    <sheetView workbookViewId="0">
      <selection activeCell="C3" sqref="C3"/>
    </sheetView>
  </sheetViews>
  <sheetFormatPr defaultRowHeight="18.75" x14ac:dyDescent="0.45"/>
  <cols>
    <col min="1" max="1" width="9.44140625" bestFit="1" customWidth="1"/>
    <col min="2" max="2" width="17.21875" bestFit="1" customWidth="1"/>
  </cols>
  <sheetData>
    <row r="1" spans="1:5" x14ac:dyDescent="0.45">
      <c r="A1" t="s">
        <v>4</v>
      </c>
    </row>
    <row r="2" spans="1:5" x14ac:dyDescent="0.45">
      <c r="A2" s="4" t="s">
        <v>1</v>
      </c>
      <c r="B2" s="4" t="s">
        <v>2</v>
      </c>
      <c r="C2" s="4" t="s">
        <v>3</v>
      </c>
      <c r="D2" s="4" t="s">
        <v>5</v>
      </c>
      <c r="E2" s="4" t="s">
        <v>6</v>
      </c>
    </row>
    <row r="3" spans="1:5" x14ac:dyDescent="0.45">
      <c r="A3" s="2" t="s">
        <v>10</v>
      </c>
      <c r="B3" s="2" t="str">
        <f>VLOOKUP($A3,商品リスト!$A$3:$C$9,2,FALSE)</f>
        <v>ボールペン黒</v>
      </c>
      <c r="C3" s="3">
        <f>VLOOKUP($A3,商品リスト!$A:$C,3,FALSE)</f>
        <v>1000</v>
      </c>
      <c r="D3" s="2">
        <v>10</v>
      </c>
      <c r="E3" s="3">
        <f>C3*D3</f>
        <v>10000</v>
      </c>
    </row>
    <row r="4" spans="1:5" x14ac:dyDescent="0.45">
      <c r="A4" s="2" t="s">
        <v>15</v>
      </c>
      <c r="B4" s="2" t="str">
        <f>VLOOKUP($A4,商品リスト!$A$3:$C$9,2,FALSE)</f>
        <v>サインペン赤</v>
      </c>
      <c r="C4" s="3">
        <f>VLOOKUP($A4,商品リスト!$A:$C,3,FALSE)</f>
        <v>1200</v>
      </c>
      <c r="D4" s="2">
        <v>2</v>
      </c>
      <c r="E4" s="3">
        <f t="shared" ref="E4" si="0">C4*D4</f>
        <v>2400</v>
      </c>
    </row>
    <row r="5" spans="1:5" x14ac:dyDescent="0.45">
      <c r="A5" s="2" t="s">
        <v>16</v>
      </c>
      <c r="B5" s="2" t="str">
        <f>VLOOKUP($A5,商品リスト!$A$3:$C$9,2,FALSE)</f>
        <v>コピー用紙A4 500枚</v>
      </c>
      <c r="C5" s="3">
        <f>VLOOKUP($A5,商品リスト!$A:$C,3,FALSE)</f>
        <v>2800</v>
      </c>
      <c r="D5" s="2">
        <v>4</v>
      </c>
      <c r="E5" s="3">
        <f>C5*D5</f>
        <v>11200</v>
      </c>
    </row>
    <row r="6" spans="1:5" x14ac:dyDescent="0.45">
      <c r="D6" s="4" t="s">
        <v>7</v>
      </c>
      <c r="E6" s="3">
        <f>SUM(E3:E5)</f>
        <v>23600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2AF2C-BB6A-4C85-B9D2-D7892F0453AB}">
  <dimension ref="A1:C9"/>
  <sheetViews>
    <sheetView tabSelected="1" topLeftCell="A2" workbookViewId="0">
      <selection activeCell="J15" sqref="J15"/>
    </sheetView>
  </sheetViews>
  <sheetFormatPr defaultRowHeight="18.75" x14ac:dyDescent="0.45"/>
  <cols>
    <col min="1" max="1" width="9.44140625" bestFit="1" customWidth="1"/>
    <col min="2" max="2" width="18.21875" bestFit="1" customWidth="1"/>
    <col min="3" max="3" width="7.21875" customWidth="1"/>
  </cols>
  <sheetData>
    <row r="1" spans="1:3" x14ac:dyDescent="0.45">
      <c r="A1" t="s">
        <v>0</v>
      </c>
    </row>
    <row r="2" spans="1:3" x14ac:dyDescent="0.45">
      <c r="A2" s="1" t="s">
        <v>1</v>
      </c>
      <c r="B2" s="1" t="s">
        <v>2</v>
      </c>
      <c r="C2" s="1" t="s">
        <v>3</v>
      </c>
    </row>
    <row r="3" spans="1:3" x14ac:dyDescent="0.45">
      <c r="A3" s="2" t="s">
        <v>10</v>
      </c>
      <c r="B3" s="2" t="s">
        <v>8</v>
      </c>
      <c r="C3" s="3">
        <v>1000</v>
      </c>
    </row>
    <row r="4" spans="1:3" x14ac:dyDescent="0.45">
      <c r="A4" s="2" t="s">
        <v>11</v>
      </c>
      <c r="B4" s="2" t="s">
        <v>9</v>
      </c>
      <c r="C4" s="3">
        <v>1000</v>
      </c>
    </row>
    <row r="5" spans="1:3" x14ac:dyDescent="0.45">
      <c r="A5" s="2" t="s">
        <v>18</v>
      </c>
      <c r="B5" s="2" t="s">
        <v>19</v>
      </c>
      <c r="C5" s="3">
        <v>1000</v>
      </c>
    </row>
    <row r="6" spans="1:3" x14ac:dyDescent="0.45">
      <c r="A6" s="2" t="s">
        <v>12</v>
      </c>
      <c r="B6" s="2" t="s">
        <v>13</v>
      </c>
      <c r="C6" s="3">
        <v>1200</v>
      </c>
    </row>
    <row r="7" spans="1:3" x14ac:dyDescent="0.45">
      <c r="A7" s="2" t="s">
        <v>15</v>
      </c>
      <c r="B7" s="2" t="s">
        <v>14</v>
      </c>
      <c r="C7" s="3">
        <v>1200</v>
      </c>
    </row>
    <row r="8" spans="1:3" x14ac:dyDescent="0.45">
      <c r="A8" s="2" t="s">
        <v>16</v>
      </c>
      <c r="B8" s="2" t="s">
        <v>20</v>
      </c>
      <c r="C8" s="3">
        <v>2800</v>
      </c>
    </row>
    <row r="9" spans="1:3" x14ac:dyDescent="0.45">
      <c r="A9" s="2" t="s">
        <v>17</v>
      </c>
      <c r="B9" s="2" t="s">
        <v>21</v>
      </c>
      <c r="C9" s="3">
        <v>3200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売上伝票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2021-04-08T13:20:03Z</dcterms:created>
  <dcterms:modified xsi:type="dcterms:W3CDTF">2021-04-08T13:20:03Z</dcterms:modified>
</cp:coreProperties>
</file>