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D49A713A-D9D2-44B2-B125-EF93442954D1}" xr6:coauthVersionLast="46" xr6:coauthVersionMax="46" xr10:uidLastSave="{00000000-0000-0000-0000-000000000000}"/>
  <bookViews>
    <workbookView xWindow="6270" yWindow="6330" windowWidth="22260" windowHeight="13305" xr2:uid="{220D0528-8ED1-0049-B074-6DBA12FD9EF2}"/>
  </bookViews>
  <sheets>
    <sheet name="SUM" sheetId="10" r:id="rId1"/>
    <sheet name="SUBTOTAL" sheetId="1" r:id="rId2"/>
    <sheet name="小計" sheetId="9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" l="1"/>
  <c r="C14" i="9"/>
  <c r="C10" i="9"/>
  <c r="C6" i="9"/>
  <c r="C10" i="1"/>
  <c r="C15" i="10"/>
  <c r="C14" i="10"/>
  <c r="C10" i="10"/>
  <c r="C6" i="10"/>
  <c r="C6" i="1"/>
  <c r="C14" i="1"/>
  <c r="C15" i="9" l="1"/>
</calcChain>
</file>

<file path=xl/sharedStrings.xml><?xml version="1.0" encoding="utf-8"?>
<sst xmlns="http://schemas.openxmlformats.org/spreadsheetml/2006/main" count="78" uniqueCount="17">
  <si>
    <t>部署</t>
    <rPh sb="0" eb="2">
      <t>ブショ</t>
    </rPh>
    <phoneticPr fontId="1"/>
  </si>
  <si>
    <t>売上金額</t>
    <rPh sb="0" eb="4">
      <t>ウリアゲキンガク</t>
    </rPh>
    <phoneticPr fontId="1"/>
  </si>
  <si>
    <t>営業1課</t>
    <rPh sb="0" eb="2">
      <t>エイギョウ</t>
    </rPh>
    <rPh sb="3" eb="4">
      <t>カ</t>
    </rPh>
    <phoneticPr fontId="1"/>
  </si>
  <si>
    <t>営業2課</t>
    <rPh sb="0" eb="2">
      <t>エイギョウ</t>
    </rPh>
    <rPh sb="3" eb="4">
      <t>カ</t>
    </rPh>
    <phoneticPr fontId="1"/>
  </si>
  <si>
    <t>営業3課</t>
    <rPh sb="0" eb="2">
      <t>エイギョウ</t>
    </rPh>
    <rPh sb="3" eb="4">
      <t>カ</t>
    </rPh>
    <phoneticPr fontId="1"/>
  </si>
  <si>
    <t>総計</t>
  </si>
  <si>
    <t>営業1課 集計</t>
  </si>
  <si>
    <t>営業2課 集計</t>
  </si>
  <si>
    <t>営業3課 集計</t>
  </si>
  <si>
    <t>小計</t>
    <rPh sb="0" eb="2">
      <t>ショウケイ</t>
    </rPh>
    <phoneticPr fontId="1"/>
  </si>
  <si>
    <t>第4四半期売上</t>
    <rPh sb="0" eb="1">
      <t>ダイ</t>
    </rPh>
    <rPh sb="2" eb="5">
      <t>シハンキ</t>
    </rPh>
    <rPh sb="5" eb="7">
      <t>ウリアゲ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</si>
  <si>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</si>
  <si>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</si>
  <si>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</si>
  <si>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月</t>
    <rPh sb="0" eb="1">
      <t>ツキ</t>
    </rPh>
    <phoneticPr fontId="1"/>
  </si>
  <si>
    <t>第4四半期 総計</t>
    <rPh sb="0" eb="3">
      <t>シハンキ</t>
    </rPh>
    <rPh sb="6" eb="8">
      <t>ソウケイ</t>
    </rPh>
    <phoneticPr fontId="1"/>
  </si>
  <si>
    <t>第4四半期 総計</t>
    <rPh sb="0" eb="3">
      <t>シハンキ</t>
    </rPh>
    <rPh sb="4" eb="6">
      <t>シュウケイ</t>
    </rPh>
    <rPh sb="6" eb="8">
      <t>ソウケイ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</si>
</sst>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;@"/>
  </numFmts>
  <fonts count="5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sz val="12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0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38" fontId="2" fillId="0" borderId="1" xfId="1" applyFont="1" applyBorder="1">
      <alignment vertical="center"/>
    </xf>
    <xf numFmtId="38" fontId="2" fillId="0" borderId="2" xfId="1" applyFont="1" applyBorder="1">
      <alignment vertical="center"/>
    </xf>
    <xf numFmtId="38" fontId="2" fillId="0" borderId="3" xfId="1" applyFont="1" applyBorder="1">
      <alignment vertical="center"/>
    </xf>
    <xf numFmtId="0" fontId="2" fillId="0" borderId="2" xfId="0" applyFont="1" applyBorder="1">
      <alignment vertical="center"/>
    </xf>
    <xf numFmtId="0" fontId="2" fillId="0" borderId="4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38" fontId="2" fillId="0" borderId="7" xfId="1" applyFont="1" applyBorder="1">
      <alignment vertical="center"/>
    </xf>
    <xf numFmtId="176" fontId="2" fillId="0" borderId="1" xfId="0" applyNumberFormat="1" applyFont="1" applyFill="1" applyBorder="1">
      <alignment vertical="center"/>
    </xf>
    <xf numFmtId="176" fontId="2" fillId="0" borderId="3" xfId="0" applyNumberFormat="1" applyFont="1" applyFill="1" applyBorder="1">
      <alignment vertical="center"/>
    </xf>
    <xf numFmtId="176" fontId="2" fillId="0" borderId="0" xfId="0" applyNumberFormat="1" applyFont="1" applyFill="1" applyBorder="1">
      <alignment vertical="center"/>
    </xf>
    <xf numFmtId="38" fontId="2" fillId="0" borderId="0" xfId="1" applyFont="1" applyBorder="1">
      <alignment vertical="center"/>
    </xf>
    <xf numFmtId="176" fontId="2" fillId="0" borderId="2" xfId="0" applyNumberFormat="1" applyFont="1" applyFill="1" applyBorder="1">
      <alignment vertical="center"/>
    </xf>
    <xf numFmtId="176" fontId="2" fillId="0" borderId="9" xfId="0" applyNumberFormat="1" applyFont="1" applyBorder="1" applyAlignment="1">
      <alignment horizontal="right" vertical="center"/>
    </xf>
    <xf numFmtId="38" fontId="2" fillId="0" borderId="8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BD4804-27D1-4B79-8C61-3653C50BEB76}">
  <dimension ref="A1:C15"/>
  <sheetViews>
    <sheetView tabSelected="1" workbookViewId="0">
      <selection activeCell="C15" sqref="C15"/>
    </sheetView>
  </sheetViews>
  <sheetFormatPr defaultColWidth="11.5546875" defaultRowHeight="19.5" x14ac:dyDescent="0.4"/>
  <cols>
    <col min="1" max="1" width="6.5546875" style="1" customWidth="1"/>
    <col min="2" max="2" width="14.21875" style="1" bestFit="1" customWidth="1"/>
    <col min="3" max="3" width="11.6640625" style="1" bestFit="1" customWidth="1"/>
    <col min="4" max="16384" width="11.5546875" style="1"/>
  </cols>
  <sheetData>
    <row r="1" spans="1:3" x14ac:dyDescent="0.4">
      <c r="A1" s="1" t="s">
        <v>10</v>
      </c>
    </row>
    <row r="2" spans="1:3" x14ac:dyDescent="0.4">
      <c r="A2" s="5" t="s">
        <v>14</v>
      </c>
      <c r="B2" s="5" t="s">
        <v>0</v>
      </c>
      <c r="C2" s="5" t="s">
        <v>1</v>
      </c>
    </row>
    <row r="3" spans="1:3" x14ac:dyDescent="0.4">
      <c r="A3" s="14" t="s">
        <v>11</v>
      </c>
      <c r="B3" s="2" t="s">
        <v>2</v>
      </c>
      <c r="C3" s="6">
        <v>1890700</v>
      </c>
    </row>
    <row r="4" spans="1:3" x14ac:dyDescent="0.4">
      <c r="A4" s="14" t="s">
        <v>11</v>
      </c>
      <c r="B4" s="2" t="s">
        <v>3</v>
      </c>
      <c r="C4" s="6">
        <v>2498500</v>
      </c>
    </row>
    <row r="5" spans="1:3" ht="20.25" thickBot="1" x14ac:dyDescent="0.45">
      <c r="A5" s="18" t="s">
        <v>11</v>
      </c>
      <c r="B5" s="9" t="s">
        <v>4</v>
      </c>
      <c r="C5" s="7">
        <v>2258000</v>
      </c>
    </row>
    <row r="6" spans="1:3" ht="20.25" thickBot="1" x14ac:dyDescent="0.45">
      <c r="A6" s="19"/>
      <c r="B6" s="10" t="s">
        <v>9</v>
      </c>
      <c r="C6" s="20">
        <f>SUM(C3:C5)</f>
        <v>6647200</v>
      </c>
    </row>
    <row r="7" spans="1:3" x14ac:dyDescent="0.4">
      <c r="A7" s="15" t="s">
        <v>12</v>
      </c>
      <c r="B7" s="2" t="s">
        <v>2</v>
      </c>
      <c r="C7" s="8">
        <v>1928400</v>
      </c>
    </row>
    <row r="8" spans="1:3" x14ac:dyDescent="0.4">
      <c r="A8" s="15" t="s">
        <v>12</v>
      </c>
      <c r="B8" s="2" t="s">
        <v>3</v>
      </c>
      <c r="C8" s="6">
        <v>1755900</v>
      </c>
    </row>
    <row r="9" spans="1:3" ht="20.25" thickBot="1" x14ac:dyDescent="0.45">
      <c r="A9" s="15" t="s">
        <v>12</v>
      </c>
      <c r="B9" s="2" t="s">
        <v>4</v>
      </c>
      <c r="C9" s="6">
        <v>2435500</v>
      </c>
    </row>
    <row r="10" spans="1:3" ht="20.25" thickBot="1" x14ac:dyDescent="0.45">
      <c r="A10" s="19"/>
      <c r="B10" s="10" t="s">
        <v>9</v>
      </c>
      <c r="C10" s="20">
        <f>SUM(C7:C9)</f>
        <v>6119800</v>
      </c>
    </row>
    <row r="11" spans="1:3" x14ac:dyDescent="0.4">
      <c r="A11" s="15" t="s">
        <v>13</v>
      </c>
      <c r="B11" s="2" t="s">
        <v>2</v>
      </c>
      <c r="C11" s="8">
        <v>2732500</v>
      </c>
    </row>
    <row r="12" spans="1:3" x14ac:dyDescent="0.4">
      <c r="A12" s="15" t="s">
        <v>13</v>
      </c>
      <c r="B12" s="2" t="s">
        <v>3</v>
      </c>
      <c r="C12" s="6">
        <v>2568800</v>
      </c>
    </row>
    <row r="13" spans="1:3" ht="20.25" thickBot="1" x14ac:dyDescent="0.45">
      <c r="A13" s="15" t="s">
        <v>13</v>
      </c>
      <c r="B13" s="2" t="s">
        <v>4</v>
      </c>
      <c r="C13" s="6">
        <v>3485000</v>
      </c>
    </row>
    <row r="14" spans="1:3" ht="20.25" thickBot="1" x14ac:dyDescent="0.45">
      <c r="A14" s="19"/>
      <c r="B14" s="10" t="s">
        <v>9</v>
      </c>
      <c r="C14" s="20">
        <f>SUM(C11:C13)</f>
        <v>8786300</v>
      </c>
    </row>
    <row r="15" spans="1:3" ht="20.25" thickBot="1" x14ac:dyDescent="0.45">
      <c r="A15" s="11"/>
      <c r="B15" s="12" t="s">
        <v>15</v>
      </c>
      <c r="C15" s="13">
        <f>SUM(C3:C5,C7:C9,C11:C13)</f>
        <v>21553300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D45D6-6146-284B-B1A2-245960165FF8}">
  <dimension ref="A1:C15"/>
  <sheetViews>
    <sheetView workbookViewId="0">
      <selection activeCell="C15" sqref="C15"/>
    </sheetView>
  </sheetViews>
  <sheetFormatPr defaultColWidth="11.5546875" defaultRowHeight="19.5" x14ac:dyDescent="0.4"/>
  <cols>
    <col min="1" max="1" width="6.5546875" style="1" customWidth="1"/>
    <col min="2" max="2" width="14.21875" style="1" bestFit="1" customWidth="1"/>
    <col min="3" max="3" width="11.6640625" style="1" bestFit="1" customWidth="1"/>
    <col min="4" max="16384" width="11.5546875" style="1"/>
  </cols>
  <sheetData>
    <row r="1" spans="1:3" x14ac:dyDescent="0.4">
      <c r="A1" s="1" t="s">
        <v>10</v>
      </c>
    </row>
    <row r="2" spans="1:3" x14ac:dyDescent="0.4">
      <c r="A2" s="5" t="s">
        <v>14</v>
      </c>
      <c r="B2" s="5" t="s">
        <v>0</v>
      </c>
      <c r="C2" s="5" t="s">
        <v>1</v>
      </c>
    </row>
    <row r="3" spans="1:3" x14ac:dyDescent="0.4">
      <c r="A3" s="14" t="s">
        <v>11</v>
      </c>
      <c r="B3" s="2" t="s">
        <v>2</v>
      </c>
      <c r="C3" s="6">
        <v>1890700</v>
      </c>
    </row>
    <row r="4" spans="1:3" x14ac:dyDescent="0.4">
      <c r="A4" s="14" t="s">
        <v>11</v>
      </c>
      <c r="B4" s="2" t="s">
        <v>3</v>
      </c>
      <c r="C4" s="6">
        <v>2498500</v>
      </c>
    </row>
    <row r="5" spans="1:3" ht="20.25" thickBot="1" x14ac:dyDescent="0.45">
      <c r="A5" s="18" t="s">
        <v>11</v>
      </c>
      <c r="B5" s="9" t="s">
        <v>4</v>
      </c>
      <c r="C5" s="7">
        <v>2258000</v>
      </c>
    </row>
    <row r="6" spans="1:3" ht="20.25" thickBot="1" x14ac:dyDescent="0.45">
      <c r="A6" s="19"/>
      <c r="B6" s="10" t="s">
        <v>9</v>
      </c>
      <c r="C6" s="20">
        <f>SUBTOTAL(9,C3:C5)</f>
        <v>6647200</v>
      </c>
    </row>
    <row r="7" spans="1:3" x14ac:dyDescent="0.4">
      <c r="A7" s="15" t="s">
        <v>12</v>
      </c>
      <c r="B7" s="2" t="s">
        <v>2</v>
      </c>
      <c r="C7" s="8">
        <v>1928400</v>
      </c>
    </row>
    <row r="8" spans="1:3" x14ac:dyDescent="0.4">
      <c r="A8" s="15" t="s">
        <v>12</v>
      </c>
      <c r="B8" s="2" t="s">
        <v>3</v>
      </c>
      <c r="C8" s="6">
        <v>1755900</v>
      </c>
    </row>
    <row r="9" spans="1:3" ht="20.25" thickBot="1" x14ac:dyDescent="0.45">
      <c r="A9" s="15" t="s">
        <v>12</v>
      </c>
      <c r="B9" s="2" t="s">
        <v>4</v>
      </c>
      <c r="C9" s="6">
        <v>2435500</v>
      </c>
    </row>
    <row r="10" spans="1:3" ht="20.25" thickBot="1" x14ac:dyDescent="0.45">
      <c r="A10" s="19"/>
      <c r="B10" s="10" t="s">
        <v>9</v>
      </c>
      <c r="C10" s="20">
        <f>SUBTOTAL(9,C7:C9)</f>
        <v>6119800</v>
      </c>
    </row>
    <row r="11" spans="1:3" x14ac:dyDescent="0.4">
      <c r="A11" s="15" t="s">
        <v>13</v>
      </c>
      <c r="B11" s="2" t="s">
        <v>2</v>
      </c>
      <c r="C11" s="8">
        <v>2732500</v>
      </c>
    </row>
    <row r="12" spans="1:3" x14ac:dyDescent="0.4">
      <c r="A12" s="15" t="s">
        <v>13</v>
      </c>
      <c r="B12" s="2" t="s">
        <v>3</v>
      </c>
      <c r="C12" s="6">
        <v>2568800</v>
      </c>
    </row>
    <row r="13" spans="1:3" ht="20.25" thickBot="1" x14ac:dyDescent="0.45">
      <c r="A13" s="15" t="s">
        <v>13</v>
      </c>
      <c r="B13" s="2" t="s">
        <v>4</v>
      </c>
      <c r="C13" s="6">
        <v>3485000</v>
      </c>
    </row>
    <row r="14" spans="1:3" ht="20.25" thickBot="1" x14ac:dyDescent="0.45">
      <c r="A14" s="19"/>
      <c r="B14" s="10" t="s">
        <v>9</v>
      </c>
      <c r="C14" s="20">
        <f>SUBTOTAL(9,C11:C13)</f>
        <v>8786300</v>
      </c>
    </row>
    <row r="15" spans="1:3" ht="20.25" thickBot="1" x14ac:dyDescent="0.45">
      <c r="A15" s="11"/>
      <c r="B15" s="12" t="s">
        <v>16</v>
      </c>
      <c r="C15" s="13">
        <f>SUBTOTAL(9,C3:C13)</f>
        <v>21553300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65967A-A752-4152-BCA2-5EFEE3DE3CD3}">
  <dimension ref="A1:C15"/>
  <sheetViews>
    <sheetView workbookViewId="0">
      <selection activeCell="B6" sqref="B6"/>
    </sheetView>
  </sheetViews>
  <sheetFormatPr defaultColWidth="11.5546875" defaultRowHeight="19.5" outlineLevelRow="2" x14ac:dyDescent="0.4"/>
  <cols>
    <col min="1" max="1" width="6.5546875" style="1" customWidth="1"/>
    <col min="2" max="2" width="12.6640625" style="1" bestFit="1" customWidth="1"/>
    <col min="3" max="3" width="11.6640625" style="1" bestFit="1" customWidth="1"/>
    <col min="4" max="16384" width="11.5546875" style="1"/>
  </cols>
  <sheetData>
    <row r="1" spans="1:3" x14ac:dyDescent="0.4">
      <c r="A1" s="1" t="s">
        <v>10</v>
      </c>
    </row>
    <row r="2" spans="1:3" x14ac:dyDescent="0.4">
      <c r="A2" s="5" t="s">
        <v>14</v>
      </c>
      <c r="B2" s="5" t="s">
        <v>0</v>
      </c>
      <c r="C2" s="5" t="s">
        <v>1</v>
      </c>
    </row>
    <row r="3" spans="1:3" outlineLevel="2" x14ac:dyDescent="0.4">
      <c r="A3" s="14" t="s">
        <v>11</v>
      </c>
      <c r="B3" s="2" t="s">
        <v>2</v>
      </c>
      <c r="C3" s="6">
        <v>1890700</v>
      </c>
    </row>
    <row r="4" spans="1:3" outlineLevel="2" x14ac:dyDescent="0.4">
      <c r="A4" s="14" t="s">
        <v>12</v>
      </c>
      <c r="B4" s="2" t="s">
        <v>2</v>
      </c>
      <c r="C4" s="6">
        <v>1928400</v>
      </c>
    </row>
    <row r="5" spans="1:3" outlineLevel="2" x14ac:dyDescent="0.4">
      <c r="A5" s="14" t="s">
        <v>13</v>
      </c>
      <c r="B5" s="2" t="s">
        <v>2</v>
      </c>
      <c r="C5" s="6">
        <v>2732500</v>
      </c>
    </row>
    <row r="6" spans="1:3" outlineLevel="1" x14ac:dyDescent="0.4">
      <c r="A6" s="14"/>
      <c r="B6" s="3" t="s">
        <v>6</v>
      </c>
      <c r="C6" s="6">
        <f>SUBTOTAL(9,C3:C5)</f>
        <v>6551600</v>
      </c>
    </row>
    <row r="7" spans="1:3" outlineLevel="2" x14ac:dyDescent="0.4">
      <c r="A7" s="14" t="s">
        <v>11</v>
      </c>
      <c r="B7" s="2" t="s">
        <v>3</v>
      </c>
      <c r="C7" s="6">
        <v>2498500</v>
      </c>
    </row>
    <row r="8" spans="1:3" outlineLevel="2" x14ac:dyDescent="0.4">
      <c r="A8" s="14" t="s">
        <v>12</v>
      </c>
      <c r="B8" s="2" t="s">
        <v>3</v>
      </c>
      <c r="C8" s="6">
        <v>1755900</v>
      </c>
    </row>
    <row r="9" spans="1:3" outlineLevel="2" x14ac:dyDescent="0.4">
      <c r="A9" s="14" t="s">
        <v>13</v>
      </c>
      <c r="B9" s="2" t="s">
        <v>3</v>
      </c>
      <c r="C9" s="6">
        <v>2568800</v>
      </c>
    </row>
    <row r="10" spans="1:3" outlineLevel="1" x14ac:dyDescent="0.4">
      <c r="A10" s="14"/>
      <c r="B10" s="3" t="s">
        <v>7</v>
      </c>
      <c r="C10" s="6">
        <f>SUBTOTAL(9,C7:C9)</f>
        <v>6823200</v>
      </c>
    </row>
    <row r="11" spans="1:3" outlineLevel="2" x14ac:dyDescent="0.4">
      <c r="A11" s="14" t="s">
        <v>11</v>
      </c>
      <c r="B11" s="2" t="s">
        <v>4</v>
      </c>
      <c r="C11" s="6">
        <v>2258000</v>
      </c>
    </row>
    <row r="12" spans="1:3" outlineLevel="2" x14ac:dyDescent="0.4">
      <c r="A12" s="14" t="s">
        <v>12</v>
      </c>
      <c r="B12" s="2" t="s">
        <v>4</v>
      </c>
      <c r="C12" s="6">
        <v>2435500</v>
      </c>
    </row>
    <row r="13" spans="1:3" outlineLevel="2" x14ac:dyDescent="0.4">
      <c r="A13" s="14" t="s">
        <v>13</v>
      </c>
      <c r="B13" s="2" t="s">
        <v>4</v>
      </c>
      <c r="C13" s="6">
        <v>3485000</v>
      </c>
    </row>
    <row r="14" spans="1:3" outlineLevel="1" x14ac:dyDescent="0.4">
      <c r="A14" s="16"/>
      <c r="B14" s="4" t="s">
        <v>8</v>
      </c>
      <c r="C14" s="17">
        <f>SUBTOTAL(9,C11:C13)</f>
        <v>8178500</v>
      </c>
    </row>
    <row r="15" spans="1:3" x14ac:dyDescent="0.4">
      <c r="A15" s="16"/>
      <c r="B15" s="4" t="s">
        <v>5</v>
      </c>
      <c r="C15" s="17">
        <f>SUBTOTAL(9,C3:C13)</f>
        <v>21553300</v>
      </c>
    </row>
  </sheetData>
  <sortState xmlns:xlrd2="http://schemas.microsoft.com/office/spreadsheetml/2017/richdata2" ref="A3:C13">
    <sortCondition ref="B3:B13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SUM</vt:lpstr>
      <vt:lpstr>SUBTOTAL</vt:lpstr>
      <vt:lpstr>小計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2021-04-08T13:14:45Z</dcterms:created>
  <dcterms:modified xsi:type="dcterms:W3CDTF">2021-04-08T13:14:45Z</dcterms:modified>
</cp:coreProperties>
</file>