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9082E2C5-6EAB-430C-A153-44F7F5B0F10A}" xr6:coauthVersionLast="46" xr6:coauthVersionMax="46" xr10:uidLastSave="{00000000-0000-0000-0000-000000000000}"/>
  <bookViews>
    <workbookView xWindow="1365" yWindow="1035" windowWidth="22260" windowHeight="13305" xr2:uid="{A0F91949-C2E1-42E1-9101-C94BFF4F676F}"/>
  </bookViews>
  <sheets>
    <sheet name="売上データ 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6" l="1"/>
  <c r="B6" i="6"/>
  <c r="B5" i="6"/>
  <c r="B3" i="6"/>
  <c r="B4" i="6"/>
</calcChain>
</file>

<file path=xl/sharedStrings.xml><?xml version="1.0" encoding="utf-8"?>
<sst xmlns="http://schemas.openxmlformats.org/spreadsheetml/2006/main" count="59" uniqueCount="55">
  <si>
    <t>顧客リスト</t>
    <rPh sb="0" eb="2">
      <t>コキャクリ</t>
    </rPh>
    <phoneticPr fontId="4"/>
  </si>
  <si>
    <t>顧客ID</t>
    <rPh sb="0" eb="2">
      <t>コキャク</t>
    </rPh>
    <phoneticPr fontId="4"/>
  </si>
  <si>
    <t>顧客名</t>
    <rPh sb="0" eb="2">
      <t>コキャク</t>
    </rPh>
    <rPh sb="2" eb="3">
      <t>メイ</t>
    </rPh>
    <phoneticPr fontId="4"/>
  </si>
  <si>
    <t>エリア</t>
    <phoneticPr fontId="4"/>
  </si>
  <si>
    <t>支店ID</t>
    <rPh sb="0" eb="2">
      <t xml:space="preserve">シテｎ </t>
    </rPh>
    <phoneticPr fontId="4"/>
  </si>
  <si>
    <t>担当支店</t>
    <rPh sb="0" eb="2">
      <t xml:space="preserve">タントウ </t>
    </rPh>
    <rPh sb="2" eb="4">
      <t xml:space="preserve">シテｎ </t>
    </rPh>
    <phoneticPr fontId="4"/>
  </si>
  <si>
    <t>住所1</t>
    <rPh sb="0" eb="2">
      <t>ジュウショ</t>
    </rPh>
    <phoneticPr fontId="4"/>
  </si>
  <si>
    <t>住所2</t>
    <rPh sb="0" eb="2">
      <t>ジュウショ</t>
    </rPh>
    <phoneticPr fontId="4"/>
  </si>
  <si>
    <t>G1001</t>
    <phoneticPr fontId="4"/>
  </si>
  <si>
    <t>株式会社技術商事</t>
    <rPh sb="0" eb="4">
      <t>カブシキガイシャ</t>
    </rPh>
    <rPh sb="4" eb="6">
      <t>ギジュツ</t>
    </rPh>
    <rPh sb="6" eb="8">
      <t>ショウジ</t>
    </rPh>
    <phoneticPr fontId="2"/>
  </si>
  <si>
    <t>中部</t>
    <rPh sb="0" eb="2">
      <t>チュウブ</t>
    </rPh>
    <phoneticPr fontId="4"/>
  </si>
  <si>
    <t>愛知県</t>
    <rPh sb="0" eb="2">
      <t xml:space="preserve">アイチ </t>
    </rPh>
    <phoneticPr fontId="4"/>
  </si>
  <si>
    <t>名古屋市中区大井町x-x</t>
    <rPh sb="0" eb="4">
      <t>ナゴヤシ</t>
    </rPh>
    <rPh sb="4" eb="6">
      <t>ナカク</t>
    </rPh>
    <rPh sb="6" eb="8">
      <t>オオイ</t>
    </rPh>
    <rPh sb="8" eb="9">
      <t>チョウ</t>
    </rPh>
    <phoneticPr fontId="4"/>
  </si>
  <si>
    <t>G1002</t>
  </si>
  <si>
    <t>株式会社GIHYO</t>
    <rPh sb="0" eb="4">
      <t>カブシキガイシャ</t>
    </rPh>
    <phoneticPr fontId="2"/>
  </si>
  <si>
    <t>東日本</t>
    <rPh sb="0" eb="1">
      <t>ヒガシ</t>
    </rPh>
    <rPh sb="1" eb="3">
      <t>ニホン</t>
    </rPh>
    <phoneticPr fontId="4"/>
  </si>
  <si>
    <t>東京都</t>
    <phoneticPr fontId="4"/>
  </si>
  <si>
    <t>新宿区市谷左内町x-x-x</t>
    <rPh sb="0" eb="3">
      <t>シンジュクク</t>
    </rPh>
    <rPh sb="3" eb="8">
      <t>イチガヤサナイチョウ</t>
    </rPh>
    <phoneticPr fontId="2"/>
  </si>
  <si>
    <t>G1003</t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</si>
  <si>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2"/>
  </si>
  <si>
    <t>西日本</t>
    <rPh sb="0" eb="3">
      <t xml:space="preserve">ニシニホｎ </t>
    </rPh>
    <phoneticPr fontId="4"/>
  </si>
  <si>
    <t>大阪府</t>
    <rPh sb="0" eb="3">
      <t xml:space="preserve">オオサカフ </t>
    </rPh>
    <phoneticPr fontId="4"/>
  </si>
  <si>
    <t>大阪市北区中之島x-x-x</t>
    <rPh sb="0" eb="3">
      <t>オオサカシ</t>
    </rPh>
    <rPh sb="3" eb="5">
      <t>キタク</t>
    </rPh>
    <rPh sb="5" eb="8">
      <t>ナカノシマ</t>
    </rPh>
    <phoneticPr fontId="2"/>
  </si>
  <si>
    <t>G1004</t>
  </si>
  <si>
    <t>株式会社縞美家</t>
    <phoneticPr fontId="2"/>
  </si>
  <si>
    <t>東日本</t>
    <rPh sb="0" eb="3">
      <t xml:space="preserve">ヒガシニホｎ </t>
    </rPh>
    <phoneticPr fontId="4"/>
  </si>
  <si>
    <t>神奈川県</t>
  </si>
  <si>
    <t>横浜市中区本町x-x-x</t>
    <rPh sb="0" eb="3">
      <t>ヨコハマシ</t>
    </rPh>
    <rPh sb="3" eb="5">
      <t>ナカク</t>
    </rPh>
    <rPh sb="5" eb="7">
      <t>ホンマチ</t>
    </rPh>
    <phoneticPr fontId="4"/>
  </si>
  <si>
    <t>G1005</t>
  </si>
  <si>
    <t>鯖虎水産株式会社</t>
    <phoneticPr fontId="2"/>
  </si>
  <si>
    <t>静岡県</t>
    <rPh sb="0" eb="3">
      <t>シズオカケン</t>
    </rPh>
    <phoneticPr fontId="2"/>
  </si>
  <si>
    <t>静岡市葵区追手町x-x-x</t>
    <phoneticPr fontId="2"/>
  </si>
  <si>
    <t>G1006</t>
  </si>
  <si>
    <t>オレンジタビィ株式会社</t>
    <rPh sb="7" eb="11">
      <t>カブシキガイシャ</t>
    </rPh>
    <phoneticPr fontId="2"/>
  </si>
  <si>
    <t>西日本</t>
    <rPh sb="0" eb="1">
      <t>ニシ</t>
    </rPh>
    <rPh sb="1" eb="3">
      <t>ニホン</t>
    </rPh>
    <phoneticPr fontId="4"/>
  </si>
  <si>
    <t>兵庫県</t>
    <rPh sb="0" eb="3">
      <t>ヒョウゴケン</t>
    </rPh>
    <phoneticPr fontId="2"/>
  </si>
  <si>
    <t>神戸市中央区加納町x-x-x</t>
    <phoneticPr fontId="2"/>
  </si>
  <si>
    <t>G1007</t>
  </si>
  <si>
    <t>白猫通商株式会社</t>
    <phoneticPr fontId="2"/>
  </si>
  <si>
    <t>千代田区九段南x-x-x</t>
    <rPh sb="0" eb="4">
      <t>チヨダク</t>
    </rPh>
    <rPh sb="4" eb="7">
      <t>クダンミナミ</t>
    </rPh>
    <phoneticPr fontId="2"/>
  </si>
  <si>
    <t>名古屋</t>
  </si>
  <si>
    <t>新宿</t>
  </si>
  <si>
    <t>大阪</t>
  </si>
  <si>
    <t>横浜</t>
  </si>
  <si>
    <t>静岡</t>
  </si>
  <si>
    <t>神戸</t>
  </si>
  <si>
    <t>丸の内</t>
  </si>
  <si>
    <t>日付</t>
    <rPh sb="0" eb="2">
      <t>ヒヅケ</t>
    </rPh>
    <phoneticPr fontId="2"/>
  </si>
  <si>
    <t>顧客ID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</si>
  <si>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</si>
  <si>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売上データ</t>
    <rPh sb="0" eb="2">
      <t>ウリアゲ</t>
    </rPh>
    <phoneticPr fontId="2"/>
  </si>
  <si>
    <t>技評企画株式会社</t>
    <phoneticPr fontId="2"/>
  </si>
  <si>
    <t>株式会社技術商事</t>
    <phoneticPr fontId="2"/>
  </si>
  <si>
    <t>売上額</t>
    <rPh sb="0" eb="2">
      <t>ウリアゲ</t>
    </rPh>
    <rPh sb="2" eb="3">
      <t>ガク</t>
    </rPh>
    <phoneticPr fontId="2"/>
  </si>
  <si>
    <t>株式会社雉白商事</t>
    <rPh sb="4" eb="5">
      <t>キジ</t>
    </rPh>
    <rPh sb="5" eb="6">
      <t>シロ</t>
    </rPh>
    <rPh sb="6" eb="8">
      <t>ショウジ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</si>
</sst>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name val="メイリオ"/>
      <family val="3"/>
      <charset val="128"/>
    </font>
    <font>
      <sz val="6"/>
      <name val="Arial"/>
      <family val="2"/>
    </font>
    <font>
      <sz val="11"/>
      <name val="メイリオ"/>
      <family val="2"/>
      <charset val="128"/>
    </font>
    <font>
      <sz val="10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5" fillId="0" borderId="1" xfId="0" applyFont="1" applyBorder="1" applyAlignment="1"/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/>
    <xf numFmtId="0" fontId="3" fillId="3" borderId="1" xfId="0" applyFont="1" applyFill="1" applyBorder="1" applyAlignment="1">
      <alignment horizont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1" applyNumberFormat="1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B9395-82A5-4382-9EA8-45AF4662AB70}">
  <dimension ref="A1:L9"/>
  <sheetViews>
    <sheetView tabSelected="1" workbookViewId="0">
      <selection activeCell="B4" sqref="B4"/>
    </sheetView>
  </sheetViews>
  <sheetFormatPr defaultRowHeight="18.75" x14ac:dyDescent="0.45"/>
  <cols>
    <col min="1" max="1" width="9.109375" style="9" customWidth="1"/>
    <col min="2" max="2" width="7.77734375" bestFit="1" customWidth="1"/>
    <col min="3" max="3" width="16.33203125" customWidth="1"/>
    <col min="4" max="4" width="8.77734375" style="10"/>
    <col min="5" max="5" width="3.77734375" customWidth="1"/>
    <col min="6" max="6" width="6.44140625" style="2" customWidth="1"/>
    <col min="7" max="7" width="20" style="2" bestFit="1" customWidth="1"/>
    <col min="8" max="8" width="6.21875" style="2" bestFit="1" customWidth="1"/>
    <col min="9" max="9" width="6.33203125" style="2" bestFit="1" customWidth="1"/>
    <col min="10" max="10" width="7.77734375" style="2" bestFit="1" customWidth="1"/>
    <col min="11" max="11" width="7.44140625" style="3" bestFit="1" customWidth="1"/>
    <col min="12" max="12" width="21" style="2" bestFit="1" customWidth="1"/>
  </cols>
  <sheetData>
    <row r="1" spans="1:12" x14ac:dyDescent="0.45">
      <c r="A1" s="9" t="s">
        <v>50</v>
      </c>
      <c r="F1" s="1" t="s">
        <v>0</v>
      </c>
    </row>
    <row r="2" spans="1:12" x14ac:dyDescent="0.45">
      <c r="A2" s="11" t="s">
        <v>47</v>
      </c>
      <c r="B2" s="12" t="s">
        <v>48</v>
      </c>
      <c r="C2" s="12" t="s">
        <v>49</v>
      </c>
      <c r="D2" s="13" t="s">
        <v>53</v>
      </c>
      <c r="F2" s="8" t="s">
        <v>1</v>
      </c>
      <c r="G2" s="8" t="s">
        <v>2</v>
      </c>
      <c r="H2" s="8" t="s">
        <v>3</v>
      </c>
      <c r="I2" s="8" t="s">
        <v>4</v>
      </c>
      <c r="J2" s="8" t="s">
        <v>5</v>
      </c>
      <c r="K2" s="8" t="s">
        <v>6</v>
      </c>
      <c r="L2" s="8" t="s">
        <v>7</v>
      </c>
    </row>
    <row r="3" spans="1:12" x14ac:dyDescent="0.45">
      <c r="A3" s="14">
        <v>44228</v>
      </c>
      <c r="B3" s="5" t="str">
        <f>_xlfn.XLOOKUP(C3,$G$3:$G$9,$F$3:$F$9,"該当なし")</f>
        <v>G1003</v>
      </c>
      <c r="C3" s="5" t="s">
        <v>51</v>
      </c>
      <c r="D3" s="15">
        <v>236480</v>
      </c>
      <c r="F3" s="4" t="s">
        <v>8</v>
      </c>
      <c r="G3" s="5" t="s">
        <v>9</v>
      </c>
      <c r="H3" s="6" t="s">
        <v>10</v>
      </c>
      <c r="I3" s="6">
        <v>1024</v>
      </c>
      <c r="J3" s="4" t="s">
        <v>40</v>
      </c>
      <c r="K3" s="7" t="s">
        <v>11</v>
      </c>
      <c r="L3" s="4" t="s">
        <v>12</v>
      </c>
    </row>
    <row r="4" spans="1:12" x14ac:dyDescent="0.45">
      <c r="A4" s="14">
        <v>44229</v>
      </c>
      <c r="B4" s="5" t="str">
        <f>_xlfn.XLOOKUP(C4,$G$3:$G$9,$F$3:$F$9,"該当なし")</f>
        <v>該当なし</v>
      </c>
      <c r="C4" s="5" t="s">
        <v>54</v>
      </c>
      <c r="D4" s="15">
        <v>369850</v>
      </c>
      <c r="F4" s="4" t="s">
        <v>13</v>
      </c>
      <c r="G4" s="5" t="s">
        <v>14</v>
      </c>
      <c r="H4" s="6" t="s">
        <v>15</v>
      </c>
      <c r="I4" s="6">
        <v>1016</v>
      </c>
      <c r="J4" s="4" t="s">
        <v>41</v>
      </c>
      <c r="K4" s="7" t="s">
        <v>16</v>
      </c>
      <c r="L4" s="4" t="s">
        <v>17</v>
      </c>
    </row>
    <row r="5" spans="1:12" x14ac:dyDescent="0.45">
      <c r="A5" s="14">
        <v>44230</v>
      </c>
      <c r="B5" s="5" t="str">
        <f>_xlfn.XLOOKUP(C5,$G$3:$G$9,$F$3:$F$9,"該当なし")</f>
        <v>G1001</v>
      </c>
      <c r="C5" s="5" t="s">
        <v>52</v>
      </c>
      <c r="D5" s="15">
        <v>184200</v>
      </c>
      <c r="F5" s="4" t="s">
        <v>18</v>
      </c>
      <c r="G5" s="5" t="s">
        <v>19</v>
      </c>
      <c r="H5" s="6" t="s">
        <v>20</v>
      </c>
      <c r="I5" s="6">
        <v>1032</v>
      </c>
      <c r="J5" s="4" t="s">
        <v>42</v>
      </c>
      <c r="K5" s="7" t="s">
        <v>21</v>
      </c>
      <c r="L5" s="4" t="s">
        <v>22</v>
      </c>
    </row>
    <row r="6" spans="1:12" x14ac:dyDescent="0.45">
      <c r="A6" s="14">
        <v>44231</v>
      </c>
      <c r="B6" s="5" t="str">
        <f>_xlfn.XLOOKUP(C6,$G$3:$G$9,$F$3:$F$9,"該当なし")</f>
        <v>G1007</v>
      </c>
      <c r="C6" s="5" t="s">
        <v>38</v>
      </c>
      <c r="D6" s="15">
        <v>57600</v>
      </c>
      <c r="F6" s="4" t="s">
        <v>23</v>
      </c>
      <c r="G6" s="5" t="s">
        <v>24</v>
      </c>
      <c r="H6" s="6" t="s">
        <v>25</v>
      </c>
      <c r="I6" s="6">
        <v>1017</v>
      </c>
      <c r="J6" s="4" t="s">
        <v>43</v>
      </c>
      <c r="K6" s="7" t="s">
        <v>26</v>
      </c>
      <c r="L6" s="4" t="s">
        <v>27</v>
      </c>
    </row>
    <row r="7" spans="1:12" x14ac:dyDescent="0.45">
      <c r="A7" s="14">
        <v>44232</v>
      </c>
      <c r="B7" s="5" t="str">
        <f>_xlfn.XLOOKUP(C7,$G$3:$G$9,$F$3:$F$9,"該当なし")</f>
        <v>該当なし</v>
      </c>
      <c r="C7" s="5"/>
      <c r="D7" s="15"/>
      <c r="F7" s="4" t="s">
        <v>28</v>
      </c>
      <c r="G7" s="5" t="s">
        <v>29</v>
      </c>
      <c r="H7" s="6" t="s">
        <v>10</v>
      </c>
      <c r="I7" s="6">
        <v>1023</v>
      </c>
      <c r="J7" s="4" t="s">
        <v>44</v>
      </c>
      <c r="K7" s="7" t="s">
        <v>30</v>
      </c>
      <c r="L7" s="4" t="s">
        <v>31</v>
      </c>
    </row>
    <row r="8" spans="1:12" x14ac:dyDescent="0.45">
      <c r="F8" s="4" t="s">
        <v>32</v>
      </c>
      <c r="G8" s="4" t="s">
        <v>33</v>
      </c>
      <c r="H8" s="6" t="s">
        <v>34</v>
      </c>
      <c r="I8" s="6">
        <v>1033</v>
      </c>
      <c r="J8" s="4" t="s">
        <v>45</v>
      </c>
      <c r="K8" s="7" t="s">
        <v>35</v>
      </c>
      <c r="L8" s="4" t="s">
        <v>36</v>
      </c>
    </row>
    <row r="9" spans="1:12" x14ac:dyDescent="0.45">
      <c r="F9" s="4" t="s">
        <v>37</v>
      </c>
      <c r="G9" s="4" t="s">
        <v>38</v>
      </c>
      <c r="H9" s="6" t="s">
        <v>15</v>
      </c>
      <c r="I9" s="6">
        <v>1015</v>
      </c>
      <c r="J9" s="4" t="s">
        <v>46</v>
      </c>
      <c r="K9" s="7" t="s">
        <v>16</v>
      </c>
      <c r="L9" s="4" t="s">
        <v>39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売上データ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2021-04-08T13:20:32Z</dcterms:created>
  <dcterms:modified xsi:type="dcterms:W3CDTF">2021-04-08T13:20:32Z</dcterms:modified>
</cp:coreProperties>
</file>