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5\"/>
    </mc:Choice>
  </mc:AlternateContent>
  <xr:revisionPtr revIDLastSave="0" documentId="13_ncr:1_{1C8A6921-8B91-41D1-8CEA-211FAE09863C}" xr6:coauthVersionLast="45" xr6:coauthVersionMax="45" xr10:uidLastSave="{00000000-0000-0000-0000-000000000000}"/>
  <bookViews>
    <workbookView xWindow="1395" yWindow="2040" windowWidth="15360" windowHeight="11520" xr2:uid="{51589A89-A33F-438E-A96A-9D03668597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/>
  <c r="B3" i="1" l="1"/>
  <c r="B4" i="1"/>
  <c r="B5" i="1"/>
  <c r="B6" i="1"/>
  <c r="C2" i="1"/>
  <c r="B2" i="1" l="1"/>
  <c r="C5" i="1"/>
  <c r="C4" i="1"/>
  <c r="C3" i="1"/>
  <c r="C6" i="1"/>
</calcChain>
</file>

<file path=xl/sharedStrings.xml><?xml version="1.0" encoding="utf-8"?>
<sst xmlns="http://schemas.openxmlformats.org/spreadsheetml/2006/main" count="9" uniqueCount="7">
  <si>
    <t>支払予定日</t>
    <rPh sb="0" eb="2">
      <t>シハライ</t>
    </rPh>
    <rPh sb="2" eb="4">
      <t>ヨテイ</t>
    </rPh>
    <rPh sb="4" eb="5">
      <t>ビ</t>
    </rPh>
    <phoneticPr fontId="3"/>
  </si>
  <si>
    <t>支払日</t>
    <rPh sb="0" eb="3">
      <t>シハライビ</t>
    </rPh>
    <phoneticPr fontId="2"/>
  </si>
  <si>
    <t>★休日★</t>
    <rPh sb="1" eb="3">
      <t>キュウジツ</t>
    </rPh>
    <phoneticPr fontId="2"/>
  </si>
  <si>
    <t>補正日</t>
    <rPh sb="0" eb="2">
      <t>ホセイ</t>
    </rPh>
    <rPh sb="2" eb="3">
      <t>ビ</t>
    </rPh>
    <phoneticPr fontId="2"/>
  </si>
  <si>
    <t>年末休暇</t>
    <rPh sb="0" eb="2">
      <t>ネンマツ</t>
    </rPh>
    <rPh sb="2" eb="4">
      <t>キュウカ</t>
    </rPh>
    <phoneticPr fontId="2"/>
  </si>
  <si>
    <t>創立記念日</t>
    <rPh sb="0" eb="2">
      <t>ソウリツ</t>
    </rPh>
    <rPh sb="2" eb="5">
      <t>キネンビ</t>
    </rPh>
    <phoneticPr fontId="2"/>
  </si>
  <si>
    <t>特別休暇</t>
    <rPh sb="0" eb="2">
      <t>トクベツ</t>
    </rPh>
    <rPh sb="2" eb="4">
      <t>キュウカ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</si>
</sst>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56" fontId="4" fillId="0" borderId="0" xfId="0" applyNumberFormat="1" applyFont="1" applyFill="1" applyBorder="1">
      <alignment vertical="center"/>
    </xf>
    <xf numFmtId="0" fontId="1" fillId="0" borderId="1" xfId="1" applyFill="1" applyAlignment="1">
      <alignment horizontal="center" vertical="center"/>
    </xf>
    <xf numFmtId="0" fontId="1" fillId="0" borderId="1" xfId="1" applyFill="1">
      <alignment vertical="center"/>
    </xf>
    <xf numFmtId="14" fontId="4" fillId="2" borderId="0" xfId="0" applyNumberFormat="1" applyFont="1" applyFill="1" applyBorder="1">
      <alignment vertical="center"/>
    </xf>
    <xf numFmtId="0" fontId="1" fillId="0" borderId="1" xfId="1" applyFill="1" applyAlignment="1">
      <alignment horizontal="center"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51188-94B1-4948-BF2D-9595586D2735}">
  <dimension ref="A1:G8"/>
  <sheetViews>
    <sheetView tabSelected="1" workbookViewId="0">
      <selection activeCell="C2" sqref="C2"/>
    </sheetView>
  </sheetViews>
  <sheetFormatPr defaultRowHeight="18.75" x14ac:dyDescent="0.4"/>
  <cols>
    <col min="1" max="1" width="11.625" style="1" bestFit="1" customWidth="1"/>
    <col min="2" max="2" width="4.75" style="1" customWidth="1"/>
    <col min="3" max="4" width="10.5" style="1" customWidth="1"/>
    <col min="5" max="5" width="2.875" style="1" customWidth="1"/>
    <col min="6" max="6" width="11.375" style="1" bestFit="1" customWidth="1"/>
    <col min="7" max="7" width="11" style="1" bestFit="1" customWidth="1"/>
    <col min="8" max="16384" width="9" style="1"/>
  </cols>
  <sheetData>
    <row r="1" spans="1:7" ht="19.5" thickBot="1" x14ac:dyDescent="0.45">
      <c r="A1" s="7" t="s">
        <v>0</v>
      </c>
      <c r="B1" s="7"/>
      <c r="C1" s="4" t="s">
        <v>3</v>
      </c>
      <c r="D1" s="4" t="s">
        <v>1</v>
      </c>
      <c r="F1" s="4" t="s">
        <v>2</v>
      </c>
      <c r="G1" s="5"/>
    </row>
    <row r="2" spans="1:7" x14ac:dyDescent="0.4">
      <c r="A2" s="2">
        <v>44377</v>
      </c>
      <c r="B2" s="1" t="str">
        <f>TEXT(A2,"aaa")</f>
        <v>水</v>
      </c>
      <c r="C2" s="6">
        <f>IF(WEEKDAY(A2,2)&gt;5,WORKDAY.INTL(A2,-1,1),A2)</f>
        <v>44377</v>
      </c>
      <c r="D2" s="6">
        <f>IF(COUNTIF($F$2:$F$6,C2),WORKDAY.INTL(C2,-1,1,$F$2:$F$6),C2)</f>
        <v>44376</v>
      </c>
      <c r="F2" s="2">
        <v>44377</v>
      </c>
      <c r="G2" s="1" t="s">
        <v>5</v>
      </c>
    </row>
    <row r="3" spans="1:7" x14ac:dyDescent="0.4">
      <c r="A3" s="2">
        <v>44408</v>
      </c>
      <c r="B3" s="1" t="str">
        <f>TEXT(A3,"aaa")</f>
        <v>土</v>
      </c>
      <c r="C3" s="6">
        <f t="shared" ref="C3:C6" si="0">IF(WEEKDAY(A3,2)&gt;5,WORKDAY.INTL(A3,-1,1),A3)</f>
        <v>44407</v>
      </c>
      <c r="D3" s="6">
        <f t="shared" ref="D3:D6" si="1">IF(COUNTIF($F$2:$F$6,C3),WORKDAY.INTL(C3,-1,1,$F$2:$F$6),C3)</f>
        <v>44406</v>
      </c>
      <c r="F3" s="2">
        <v>44407</v>
      </c>
      <c r="G3" s="1" t="s">
        <v>6</v>
      </c>
    </row>
    <row r="4" spans="1:7" x14ac:dyDescent="0.4">
      <c r="A4" s="2">
        <v>44439</v>
      </c>
      <c r="B4" s="1" t="str">
        <f>TEXT(A4,"aaa")</f>
        <v>火</v>
      </c>
      <c r="C4" s="6">
        <f t="shared" si="0"/>
        <v>44439</v>
      </c>
      <c r="D4" s="6">
        <f t="shared" si="1"/>
        <v>44439</v>
      </c>
      <c r="E4" s="3"/>
      <c r="F4" s="2">
        <v>44559</v>
      </c>
      <c r="G4" s="1" t="s">
        <v>4</v>
      </c>
    </row>
    <row r="5" spans="1:7" x14ac:dyDescent="0.4">
      <c r="A5" s="2">
        <v>44500</v>
      </c>
      <c r="B5" s="1" t="str">
        <f>TEXT(A5,"aaa")</f>
        <v>日</v>
      </c>
      <c r="C5" s="6">
        <f t="shared" si="0"/>
        <v>44498</v>
      </c>
      <c r="D5" s="6">
        <f t="shared" si="1"/>
        <v>44498</v>
      </c>
      <c r="F5" s="2">
        <v>44560</v>
      </c>
      <c r="G5" s="1" t="s">
        <v>4</v>
      </c>
    </row>
    <row r="6" spans="1:7" x14ac:dyDescent="0.4">
      <c r="A6" s="2">
        <v>44561</v>
      </c>
      <c r="B6" s="1" t="str">
        <f>TEXT(A6,"aaa")</f>
        <v>金</v>
      </c>
      <c r="C6" s="6">
        <f t="shared" si="0"/>
        <v>44561</v>
      </c>
      <c r="D6" s="6">
        <f t="shared" si="1"/>
        <v>44558</v>
      </c>
      <c r="F6" s="2">
        <v>44561</v>
      </c>
      <c r="G6" s="1" t="s">
        <v>4</v>
      </c>
    </row>
    <row r="8" spans="1:7" x14ac:dyDescent="0.4">
      <c r="A8" s="2"/>
    </row>
  </sheetData>
  <mergeCells count="1">
    <mergeCell ref="A1:B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2020-10-24T09:20:57Z</dcterms:created>
  <dcterms:modified xsi:type="dcterms:W3CDTF">2020-10-26T02:36:26Z</dcterms:modified>
</cp:coreProperties>
</file>