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264D8779-EAFC-4674-A387-0F1D5E083530}" xr6:coauthVersionLast="45" xr6:coauthVersionMax="45" xr10:uidLastSave="{00000000-0000-0000-0000-000000000000}"/>
  <bookViews>
    <workbookView xWindow="9576" yWindow="1476" windowWidth="12372" windowHeight="8304" xr2:uid="{ED871130-68DC-4424-BD3D-276EA1425123}"/>
  </bookViews>
  <sheets>
    <sheet name="Sheet1" sheetId="2" r:id="rId1"/>
    <sheet name="名簿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E4" i="2" l="1"/>
  <c r="E5" i="2"/>
  <c r="E3" i="2"/>
</calcChain>
</file>

<file path=xl/sharedStrings.xml><?xml version="1.0" encoding="utf-8"?>
<sst xmlns="http://schemas.openxmlformats.org/spreadsheetml/2006/main" count="85" uniqueCount="60">
  <si>
    <t>社員ID</t>
    <rPh sb="0" eb="2">
      <t>シャイン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</si>
  <si>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</si>
  <si>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</si>
  <si>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受付台帳</t>
    <rPh sb="0" eb="2">
      <t>ウケツケ</t>
    </rPh>
    <rPh sb="2" eb="4">
      <t>ダイチョウ</t>
    </rPh>
    <phoneticPr fontId="1"/>
  </si>
  <si>
    <t>No</t>
    <phoneticPr fontId="1"/>
  </si>
  <si>
    <t>日付</t>
    <rPh sb="0" eb="2">
      <t>ヒヅケ</t>
    </rPh>
    <phoneticPr fontId="1"/>
  </si>
  <si>
    <t>宛先</t>
    <rPh sb="0" eb="2">
      <t>アテサキ</t>
    </rPh>
    <phoneticPr fontId="1"/>
  </si>
  <si>
    <t>発信元情報</t>
    <rPh sb="0" eb="2">
      <t>ハッシン</t>
    </rPh>
    <rPh sb="2" eb="3">
      <t>モト</t>
    </rPh>
    <rPh sb="3" eb="5">
      <t>ジョウホウ</t>
    </rPh>
    <phoneticPr fontId="1"/>
  </si>
  <si>
    <t>※受付後は発信元情報を値にすること。</t>
    <rPh sb="1" eb="3">
      <t>ウケツケ</t>
    </rPh>
    <rPh sb="3" eb="4">
      <t>ゴ</t>
    </rPh>
    <rPh sb="5" eb="7">
      <t>ハッシン</t>
    </rPh>
    <rPh sb="7" eb="8">
      <t>モト</t>
    </rPh>
    <rPh sb="8" eb="10">
      <t>ジョウホウ</t>
    </rPh>
    <rPh sb="11" eb="12">
      <t>アタイ</t>
    </rPh>
    <phoneticPr fontId="1"/>
  </si>
  <si>
    <t>花田</t>
    <rPh sb="0" eb="2">
      <t>ハナダ</t>
    </rPh>
    <phoneticPr fontId="1"/>
  </si>
  <si>
    <t>森</t>
    <rPh sb="0" eb="1">
      <t>モリ</t>
    </rPh>
    <phoneticPr fontId="1"/>
  </si>
  <si>
    <t>吉田</t>
    <rPh sb="0" eb="2">
      <t>ヨシダ</t>
    </rPh>
    <phoneticPr fontId="1"/>
  </si>
  <si>
    <t>01S3825</t>
    <phoneticPr fontId="1"/>
  </si>
  <si>
    <t>樫村 雅樹</t>
  </si>
  <si>
    <t>企画</t>
    <rPh sb="0" eb="2">
      <t>キカク</t>
    </rPh>
    <phoneticPr fontId="1"/>
  </si>
  <si>
    <t>02S4425</t>
    <phoneticPr fontId="1"/>
  </si>
  <si>
    <t>今井 蒼佑</t>
    <rPh sb="0" eb="2">
      <t>イマイ</t>
    </rPh>
    <rPh sb="3" eb="5">
      <t>ソウスケ</t>
    </rPh>
    <phoneticPr fontId="1"/>
  </si>
  <si>
    <t>営業</t>
    <rPh sb="0" eb="2">
      <t>エイギョウ</t>
    </rPh>
    <phoneticPr fontId="1"/>
  </si>
  <si>
    <t>02S4487</t>
    <phoneticPr fontId="1"/>
  </si>
  <si>
    <t>宇佐美 游</t>
    <rPh sb="0" eb="3">
      <t>ウサミ</t>
    </rPh>
    <rPh sb="4" eb="5">
      <t>ユウ</t>
    </rPh>
    <phoneticPr fontId="1"/>
  </si>
  <si>
    <t>総務</t>
    <rPh sb="0" eb="2">
      <t>ソウム</t>
    </rPh>
    <phoneticPr fontId="1"/>
  </si>
  <si>
    <t>04PYY11</t>
    <phoneticPr fontId="1"/>
  </si>
  <si>
    <t>松本 夕子</t>
    <rPh sb="0" eb="2">
      <t>マツモト</t>
    </rPh>
    <rPh sb="3" eb="5">
      <t>ユウコ</t>
    </rPh>
    <phoneticPr fontId="1"/>
  </si>
  <si>
    <t>05PYA10</t>
    <phoneticPr fontId="1"/>
  </si>
  <si>
    <t>矢作 裕実</t>
    <rPh sb="0" eb="2">
      <t>ヤハギ</t>
    </rPh>
    <rPh sb="3" eb="5">
      <t>ヒロミ</t>
    </rPh>
    <phoneticPr fontId="1"/>
  </si>
  <si>
    <t>田中 三咲</t>
    <rPh sb="0" eb="2">
      <t>タナカ</t>
    </rPh>
    <rPh sb="3" eb="5">
      <t>ミサキ</t>
    </rPh>
    <phoneticPr fontId="1"/>
  </si>
  <si>
    <t>鈴木 悠太</t>
    <rPh sb="0" eb="2">
      <t>スズキ</t>
    </rPh>
    <rPh sb="3" eb="5">
      <t>ユウタ</t>
    </rPh>
    <phoneticPr fontId="1"/>
  </si>
  <si>
    <t>佐藤 道隆</t>
    <rPh sb="0" eb="2">
      <t>サトウ</t>
    </rPh>
    <rPh sb="3" eb="5">
      <t>ミチタカ</t>
    </rPh>
    <phoneticPr fontId="1"/>
  </si>
  <si>
    <t>浅野 巧</t>
    <rPh sb="0" eb="2">
      <t>アサノ</t>
    </rPh>
    <rPh sb="3" eb="4">
      <t>タクミ</t>
    </rPh>
    <phoneticPr fontId="1"/>
  </si>
  <si>
    <t>01S2228</t>
  </si>
  <si>
    <t>01S2228</t>
    <phoneticPr fontId="1"/>
  </si>
  <si>
    <t>内線</t>
    <rPh sb="0" eb="2">
      <t>ナイセン</t>
    </rPh>
    <phoneticPr fontId="1"/>
  </si>
  <si>
    <t>02S2193</t>
    <phoneticPr fontId="1"/>
  </si>
  <si>
    <t>02S2321</t>
    <phoneticPr fontId="1"/>
  </si>
  <si>
    <t>02S3241</t>
  </si>
  <si>
    <t>02S3241</t>
    <phoneticPr fontId="1"/>
  </si>
  <si>
    <t>岡本(雅）</t>
    <rPh sb="0" eb="2">
      <t>オカモト</t>
    </rPh>
    <rPh sb="3" eb="4">
      <t>マサ</t>
    </rPh>
    <phoneticPr fontId="1"/>
  </si>
  <si>
    <t>岡本(優）</t>
    <rPh sb="0" eb="2">
      <t>オカモト</t>
    </rPh>
    <rPh sb="3" eb="4">
      <t>ユウ</t>
    </rPh>
    <phoneticPr fontId="1"/>
  </si>
  <si>
    <t>受領者</t>
    <rPh sb="0" eb="3">
      <t>ジュリョウシャ</t>
    </rPh>
    <phoneticPr fontId="1"/>
  </si>
  <si>
    <t>花田 裕子</t>
    <rPh sb="0" eb="2">
      <t>ハナダ</t>
    </rPh>
    <rPh sb="3" eb="5">
      <t>ユウコ</t>
    </rPh>
    <phoneticPr fontId="1"/>
  </si>
  <si>
    <t>経理</t>
    <rPh sb="0" eb="2">
      <t>ケイリ</t>
    </rPh>
    <phoneticPr fontId="1"/>
  </si>
  <si>
    <t>03S6621</t>
    <phoneticPr fontId="1"/>
  </si>
  <si>
    <t>森 正巳</t>
    <rPh sb="0" eb="1">
      <t>モリ</t>
    </rPh>
    <rPh sb="2" eb="4">
      <t>マサミ</t>
    </rPh>
    <phoneticPr fontId="1"/>
  </si>
  <si>
    <t>03S5821</t>
    <phoneticPr fontId="1"/>
  </si>
  <si>
    <t>吉田 希美</t>
    <rPh sb="0" eb="2">
      <t>ヨシダ</t>
    </rPh>
    <rPh sb="3" eb="5">
      <t>キミ</t>
    </rPh>
    <phoneticPr fontId="1"/>
  </si>
  <si>
    <t>04PHD22</t>
    <phoneticPr fontId="1"/>
  </si>
  <si>
    <t>岡本 雅子</t>
    <rPh sb="0" eb="2">
      <t>オカモト</t>
    </rPh>
    <rPh sb="3" eb="4">
      <t>マサ</t>
    </rPh>
    <rPh sb="4" eb="5">
      <t>コ</t>
    </rPh>
    <phoneticPr fontId="1"/>
  </si>
  <si>
    <t>04PHD10</t>
    <phoneticPr fontId="1"/>
  </si>
  <si>
    <t>岡本 優子</t>
    <rPh sb="0" eb="2">
      <t>オカモト</t>
    </rPh>
    <rPh sb="3" eb="5">
      <t>ユウコ</t>
    </rPh>
    <phoneticPr fontId="1"/>
  </si>
  <si>
    <t>03S7211</t>
    <phoneticPr fontId="1"/>
  </si>
  <si>
    <t>真田 譲</t>
    <rPh sb="0" eb="2">
      <t>サナダ</t>
    </rPh>
    <rPh sb="3" eb="4">
      <t>ユズル</t>
    </rPh>
    <phoneticPr fontId="1"/>
  </si>
  <si>
    <t>02S3912</t>
    <phoneticPr fontId="1"/>
  </si>
  <si>
    <t>山本 佐紀</t>
    <rPh sb="0" eb="2">
      <t>ヤマモト</t>
    </rPh>
    <rPh sb="3" eb="5">
      <t>サキ</t>
    </rPh>
    <phoneticPr fontId="1"/>
  </si>
  <si>
    <t>02S4128</t>
    <phoneticPr fontId="1"/>
  </si>
  <si>
    <t>☆受領者の方へ</t>
    <rPh sb="1" eb="4">
      <t>ジュリョウシャ</t>
    </rPh>
    <rPh sb="5" eb="6">
      <t>カタ</t>
    </rPh>
    <phoneticPr fontId="1"/>
  </si>
  <si>
    <t>今井 蒼佑</t>
  </si>
  <si>
    <t>宇佐美 游</t>
  </si>
  <si>
    <t>松本 夕子</t>
  </si>
  <si>
    <t>数式チェック</t>
    <rPh sb="0" eb="2">
      <t>スウシキ</t>
    </rPh>
    <phoneticPr fontId="1"/>
  </si>
  <si>
    <t>※チェック欄が0になっているか確認！</t>
    <rPh sb="5" eb="6">
      <t>ラン</t>
    </rPh>
    <rPh sb="15" eb="17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</si>
</sst>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4" fillId="0" borderId="8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" xfId="1">
      <alignment vertical="center"/>
    </xf>
    <xf numFmtId="0" fontId="2" fillId="2" borderId="1" xfId="1" applyFill="1">
      <alignment vertical="center"/>
    </xf>
    <xf numFmtId="0" fontId="4" fillId="0" borderId="8" xfId="2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見出し 3" xfId="2" builtinId="18"/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222C9-4955-44D3-AD20-8B5D4B7189D6}">
  <dimension ref="A1:H8"/>
  <sheetViews>
    <sheetView tabSelected="1" workbookViewId="0">
      <selection activeCell="A2" sqref="A2"/>
    </sheetView>
  </sheetViews>
  <sheetFormatPr defaultRowHeight="18" x14ac:dyDescent="0.45"/>
  <cols>
    <col min="1" max="1" width="3.69921875" customWidth="1"/>
    <col min="2" max="2" width="6" customWidth="1"/>
    <col min="3" max="3" width="8.59765625" customWidth="1"/>
    <col min="4" max="4" width="8.5" customWidth="1"/>
    <col min="6" max="6" width="6.5" customWidth="1"/>
    <col min="7" max="7" width="12.8984375" customWidth="1"/>
  </cols>
  <sheetData>
    <row r="1" spans="1:8" x14ac:dyDescent="0.45">
      <c r="A1" s="1" t="s">
        <v>3</v>
      </c>
      <c r="D1" s="12" t="s">
        <v>7</v>
      </c>
      <c r="E1" s="13"/>
      <c r="G1" t="s">
        <v>54</v>
      </c>
    </row>
    <row r="2" spans="1:8" ht="18.600000000000001" thickBot="1" x14ac:dyDescent="0.5">
      <c r="A2" s="2" t="s">
        <v>4</v>
      </c>
      <c r="B2" s="3" t="s">
        <v>5</v>
      </c>
      <c r="C2" s="3" t="s">
        <v>6</v>
      </c>
      <c r="D2" s="3" t="s">
        <v>0</v>
      </c>
      <c r="E2" s="3" t="s">
        <v>1</v>
      </c>
      <c r="F2" s="4" t="s">
        <v>38</v>
      </c>
      <c r="G2" t="s">
        <v>8</v>
      </c>
    </row>
    <row r="3" spans="1:8" x14ac:dyDescent="0.45">
      <c r="A3" s="5">
        <v>1</v>
      </c>
      <c r="B3" s="6">
        <v>43976</v>
      </c>
      <c r="C3" s="7" t="s">
        <v>11</v>
      </c>
      <c r="D3" s="7" t="s">
        <v>23</v>
      </c>
      <c r="E3" s="7" t="str">
        <f>VLOOKUP($D3,名簿!$A:$D,2,FALSE)</f>
        <v>矢作 裕実</v>
      </c>
      <c r="F3" s="8" t="s">
        <v>9</v>
      </c>
      <c r="G3" t="s">
        <v>59</v>
      </c>
    </row>
    <row r="4" spans="1:8" x14ac:dyDescent="0.45">
      <c r="A4" s="5">
        <v>2</v>
      </c>
      <c r="B4" s="6">
        <v>43976</v>
      </c>
      <c r="C4" s="7" t="s">
        <v>10</v>
      </c>
      <c r="D4" s="7" t="s">
        <v>34</v>
      </c>
      <c r="E4" s="7" t="str">
        <f>VLOOKUP($D4,名簿!$A:$D,2,FALSE)</f>
        <v>浅野 巧</v>
      </c>
      <c r="F4" s="8" t="s">
        <v>9</v>
      </c>
    </row>
    <row r="5" spans="1:8" ht="18.600000000000001" thickBot="1" x14ac:dyDescent="0.5">
      <c r="A5" s="5">
        <v>3</v>
      </c>
      <c r="B5" s="6">
        <v>43976</v>
      </c>
      <c r="C5" s="7" t="s">
        <v>10</v>
      </c>
      <c r="D5" s="7" t="s">
        <v>29</v>
      </c>
      <c r="E5" s="7" t="str">
        <f>VLOOKUP($D5,名簿!$A:$D,2,FALSE)</f>
        <v>田中 三咲</v>
      </c>
      <c r="F5" s="8" t="s">
        <v>9</v>
      </c>
      <c r="G5" s="9" t="s">
        <v>58</v>
      </c>
      <c r="H5" s="10">
        <f>SUMPRODUCT(_xlfn.ISFORMULA(E:E)*1)</f>
        <v>3</v>
      </c>
    </row>
    <row r="6" spans="1:8" ht="18.600000000000001" thickTop="1" x14ac:dyDescent="0.45">
      <c r="A6" s="5">
        <v>4</v>
      </c>
      <c r="B6" s="6">
        <v>43976</v>
      </c>
      <c r="C6" s="7" t="s">
        <v>11</v>
      </c>
      <c r="D6" s="7" t="s">
        <v>15</v>
      </c>
      <c r="E6" s="7" t="s">
        <v>55</v>
      </c>
      <c r="F6" s="8" t="s">
        <v>10</v>
      </c>
    </row>
    <row r="7" spans="1:8" x14ac:dyDescent="0.45">
      <c r="A7" s="5">
        <v>5</v>
      </c>
      <c r="B7" s="6">
        <v>43976</v>
      </c>
      <c r="C7" s="7" t="s">
        <v>36</v>
      </c>
      <c r="D7" s="7" t="s">
        <v>18</v>
      </c>
      <c r="E7" s="7" t="s">
        <v>56</v>
      </c>
      <c r="F7" s="8" t="s">
        <v>10</v>
      </c>
    </row>
    <row r="8" spans="1:8" x14ac:dyDescent="0.45">
      <c r="A8" s="5">
        <v>6</v>
      </c>
      <c r="B8" s="6">
        <v>43976</v>
      </c>
      <c r="C8" s="7" t="s">
        <v>37</v>
      </c>
      <c r="D8" s="7" t="s">
        <v>21</v>
      </c>
      <c r="E8" s="7" t="s">
        <v>57</v>
      </c>
      <c r="F8" s="8" t="s">
        <v>10</v>
      </c>
    </row>
  </sheetData>
  <mergeCells count="1">
    <mergeCell ref="D1:E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D200E-AF2C-45A9-9BAC-48F9F1958BB3}">
  <dimension ref="A1:D17"/>
  <sheetViews>
    <sheetView workbookViewId="0"/>
  </sheetViews>
  <sheetFormatPr defaultRowHeight="18" x14ac:dyDescent="0.45"/>
  <cols>
    <col min="1" max="1" width="9.5" bestFit="1" customWidth="1"/>
  </cols>
  <sheetData>
    <row r="1" spans="1:4" ht="18.600000000000001" thickBot="1" x14ac:dyDescent="0.5">
      <c r="A1" s="11" t="s">
        <v>0</v>
      </c>
      <c r="B1" s="11" t="s">
        <v>1</v>
      </c>
      <c r="C1" s="11" t="s">
        <v>2</v>
      </c>
      <c r="D1" s="11" t="s">
        <v>31</v>
      </c>
    </row>
    <row r="2" spans="1:4" x14ac:dyDescent="0.45">
      <c r="A2" t="s">
        <v>32</v>
      </c>
      <c r="B2" t="s">
        <v>26</v>
      </c>
      <c r="C2" t="s">
        <v>17</v>
      </c>
      <c r="D2">
        <v>2261</v>
      </c>
    </row>
    <row r="3" spans="1:4" x14ac:dyDescent="0.45">
      <c r="A3" t="s">
        <v>35</v>
      </c>
      <c r="B3" t="s">
        <v>28</v>
      </c>
      <c r="C3" t="s">
        <v>17</v>
      </c>
      <c r="D3">
        <v>2262</v>
      </c>
    </row>
    <row r="4" spans="1:4" x14ac:dyDescent="0.45">
      <c r="A4" t="s">
        <v>15</v>
      </c>
      <c r="B4" t="s">
        <v>16</v>
      </c>
      <c r="C4" t="s">
        <v>17</v>
      </c>
      <c r="D4">
        <v>2258</v>
      </c>
    </row>
    <row r="5" spans="1:4" x14ac:dyDescent="0.45">
      <c r="A5" t="s">
        <v>23</v>
      </c>
      <c r="B5" t="s">
        <v>24</v>
      </c>
      <c r="C5" t="s">
        <v>17</v>
      </c>
      <c r="D5">
        <v>5587</v>
      </c>
    </row>
    <row r="6" spans="1:4" x14ac:dyDescent="0.45">
      <c r="A6" t="s">
        <v>30</v>
      </c>
      <c r="B6" t="s">
        <v>25</v>
      </c>
      <c r="C6" t="s">
        <v>14</v>
      </c>
      <c r="D6">
        <v>1213</v>
      </c>
    </row>
    <row r="7" spans="1:4" x14ac:dyDescent="0.45">
      <c r="A7" t="s">
        <v>12</v>
      </c>
      <c r="B7" t="s">
        <v>13</v>
      </c>
      <c r="C7" t="s">
        <v>14</v>
      </c>
      <c r="D7">
        <v>1211</v>
      </c>
    </row>
    <row r="8" spans="1:4" x14ac:dyDescent="0.45">
      <c r="A8" t="s">
        <v>41</v>
      </c>
      <c r="B8" t="s">
        <v>39</v>
      </c>
      <c r="C8" t="s">
        <v>40</v>
      </c>
      <c r="D8">
        <v>8821</v>
      </c>
    </row>
    <row r="9" spans="1:4" x14ac:dyDescent="0.45">
      <c r="A9" t="s">
        <v>43</v>
      </c>
      <c r="B9" t="s">
        <v>42</v>
      </c>
      <c r="C9" t="s">
        <v>40</v>
      </c>
      <c r="D9">
        <v>8805</v>
      </c>
    </row>
    <row r="10" spans="1:4" x14ac:dyDescent="0.45">
      <c r="A10" t="s">
        <v>45</v>
      </c>
      <c r="B10" t="s">
        <v>44</v>
      </c>
      <c r="C10" t="s">
        <v>40</v>
      </c>
      <c r="D10">
        <v>8812</v>
      </c>
    </row>
    <row r="11" spans="1:4" x14ac:dyDescent="0.45">
      <c r="A11" t="s">
        <v>47</v>
      </c>
      <c r="B11" t="s">
        <v>46</v>
      </c>
      <c r="C11" t="s">
        <v>40</v>
      </c>
      <c r="D11">
        <v>8801</v>
      </c>
    </row>
    <row r="12" spans="1:4" x14ac:dyDescent="0.45">
      <c r="A12" t="s">
        <v>49</v>
      </c>
      <c r="B12" t="s">
        <v>48</v>
      </c>
      <c r="C12" t="s">
        <v>40</v>
      </c>
      <c r="D12">
        <v>8814</v>
      </c>
    </row>
    <row r="13" spans="1:4" x14ac:dyDescent="0.45">
      <c r="A13" t="s">
        <v>33</v>
      </c>
      <c r="B13" t="s">
        <v>27</v>
      </c>
      <c r="C13" t="s">
        <v>20</v>
      </c>
      <c r="D13">
        <v>4410</v>
      </c>
    </row>
    <row r="14" spans="1:4" x14ac:dyDescent="0.45">
      <c r="A14" t="s">
        <v>18</v>
      </c>
      <c r="B14" t="s">
        <v>19</v>
      </c>
      <c r="C14" t="s">
        <v>20</v>
      </c>
      <c r="D14">
        <v>4432</v>
      </c>
    </row>
    <row r="15" spans="1:4" x14ac:dyDescent="0.45">
      <c r="A15" t="s">
        <v>21</v>
      </c>
      <c r="B15" t="s">
        <v>22</v>
      </c>
      <c r="C15" t="s">
        <v>20</v>
      </c>
      <c r="D15">
        <v>4412</v>
      </c>
    </row>
    <row r="16" spans="1:4" x14ac:dyDescent="0.45">
      <c r="A16" t="s">
        <v>51</v>
      </c>
      <c r="B16" t="s">
        <v>50</v>
      </c>
      <c r="C16" t="s">
        <v>20</v>
      </c>
      <c r="D16">
        <v>4429</v>
      </c>
    </row>
    <row r="17" spans="1:4" x14ac:dyDescent="0.45">
      <c r="A17" t="s">
        <v>53</v>
      </c>
      <c r="B17" t="s">
        <v>52</v>
      </c>
      <c r="C17" t="s">
        <v>20</v>
      </c>
      <c r="D17">
        <v>4411</v>
      </c>
    </row>
  </sheetData>
  <sortState xmlns:xlrd2="http://schemas.microsoft.com/office/spreadsheetml/2017/richdata2" ref="A2:D17">
    <sortCondition ref="C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2020-05-25T11:17:18Z</dcterms:created>
  <dcterms:modified xsi:type="dcterms:W3CDTF">2020-11-05T23:26:03Z</dcterms:modified>
</cp:coreProperties>
</file>