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doi_gihyo01_onmicrosoft_com/Documents/auther_onedrive/VLOOKUP2nd/sample/Sample/"/>
    </mc:Choice>
  </mc:AlternateContent>
  <xr:revisionPtr revIDLastSave="7" documentId="11_5F464873501D4AB05C00AEF9E6E86E8B53F8B144" xr6:coauthVersionLast="47" xr6:coauthVersionMax="47" xr10:uidLastSave="{E0929D49-DFDF-4329-B7C2-73E4DE6E85A9}"/>
  <bookViews>
    <workbookView xWindow="10425" yWindow="1500" windowWidth="22905" windowHeight="14400" activeTab="3" xr2:uid="{00000000-000D-0000-FFFF-FFFF00000000}"/>
  </bookViews>
  <sheets>
    <sheet name="P49_P67" sheetId="3" r:id="rId1"/>
    <sheet name="P59悪い例" sheetId="4" r:id="rId2"/>
    <sheet name="P69" sheetId="7" r:id="rId3"/>
    <sheet name="P71" sheetId="8" r:id="rId4"/>
    <sheet name="P80悪い例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9" l="1"/>
  <c r="C3" i="7" l="1"/>
  <c r="C3" i="4" l="1"/>
  <c r="C3" i="3" l="1"/>
</calcChain>
</file>

<file path=xl/sharedStrings.xml><?xml version="1.0" encoding="utf-8"?>
<sst xmlns="http://schemas.openxmlformats.org/spreadsheetml/2006/main" count="66" uniqueCount="21">
  <si>
    <t>商品リスト</t>
    <rPh sb="0" eb="2">
      <t>ショウヒン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</si>
  <si>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</si>
  <si>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</si>
  <si>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</si>
  <si>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コーヒー</t>
    <phoneticPr fontId="1"/>
  </si>
  <si>
    <t>紅茶</t>
    <rPh sb="0" eb="2">
      <t>コウチャ</t>
    </rPh>
    <phoneticPr fontId="1"/>
  </si>
  <si>
    <t>アイスティー</t>
    <phoneticPr fontId="1"/>
  </si>
  <si>
    <t>カフェオレ</t>
    <phoneticPr fontId="1"/>
  </si>
  <si>
    <t>エスプレッソ</t>
    <phoneticPr fontId="1"/>
  </si>
  <si>
    <t>商品検索表</t>
    <rPh sb="0" eb="2">
      <t>ショウヒン</t>
    </rPh>
    <rPh sb="2" eb="4">
      <t>ケンサク</t>
    </rPh>
    <rPh sb="4" eb="5">
      <t>ヒョウ</t>
    </rPh>
    <phoneticPr fontId="1"/>
  </si>
  <si>
    <t>分類</t>
    <rPh sb="0" eb="2">
      <t>ブンルイ</t>
    </rPh>
    <phoneticPr fontId="1"/>
  </si>
  <si>
    <t>コーヒー</t>
    <phoneticPr fontId="1"/>
  </si>
  <si>
    <t>筆記具</t>
    <rPh sb="0" eb="2">
      <t>ヒッキ</t>
    </rPh>
    <rPh sb="2" eb="3">
      <t>グ</t>
    </rPh>
    <phoneticPr fontId="1"/>
  </si>
  <si>
    <t>伝票類</t>
    <rPh sb="0" eb="2">
      <t>デンピョウ</t>
    </rPh>
    <rPh sb="2" eb="3">
      <t>ルイ</t>
    </rPh>
    <phoneticPr fontId="1"/>
  </si>
  <si>
    <t>梱包用品</t>
    <rPh sb="0" eb="2">
      <t>コンポウ</t>
    </rPh>
    <rPh sb="2" eb="4">
      <t>ヨウヒン</t>
    </rPh>
    <phoneticPr fontId="1"/>
  </si>
  <si>
    <t>文房具の分類一覧表</t>
    <rPh sb="0" eb="3">
      <t>ブンボウグ</t>
    </rPh>
    <rPh sb="4" eb="6">
      <t>ブンルイ</t>
    </rPh>
    <rPh sb="6" eb="8">
      <t>イチラン</t>
    </rPh>
    <rPh sb="8" eb="9">
      <t>ヒョウ</t>
    </rPh>
    <phoneticPr fontId="1"/>
  </si>
  <si>
    <t>分類検索表</t>
    <rPh sb="0" eb="2">
      <t>ブンルイ</t>
    </rPh>
    <rPh sb="2" eb="4">
      <t>ケンサク</t>
    </rPh>
    <rPh sb="4" eb="5">
      <t>ヒョウ</t>
    </rPh>
    <phoneticPr fontId="1"/>
  </si>
  <si>
    <t>アイスオーレ</t>
    <phoneticPr fontId="1"/>
  </si>
  <si>
    <t>単価S</t>
    <rPh sb="0" eb="2">
      <t>タンカ</t>
    </rPh>
    <phoneticPr fontId="1"/>
  </si>
  <si>
    <t>単価M</t>
    <rPh sb="0" eb="2">
      <t>タンカ</t>
    </rPh>
    <phoneticPr fontId="1"/>
  </si>
  <si>
    <t>単価L</t>
    <rPh sb="0" eb="2">
      <t>タンカ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</si>
</sst>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7"/>
  <sheetViews>
    <sheetView workbookViewId="0">
      <selection activeCell="E18" sqref="E18"/>
    </sheetView>
  </sheetViews>
  <sheetFormatPr defaultRowHeight="18.75" x14ac:dyDescent="0.4"/>
  <cols>
    <col min="1" max="1" width="2.75" customWidth="1"/>
    <col min="3" max="3" width="14.625" customWidth="1"/>
    <col min="4" max="4" width="3.5" customWidth="1"/>
    <col min="6" max="6" width="15" customWidth="1"/>
  </cols>
  <sheetData>
    <row r="1" spans="2:7" x14ac:dyDescent="0.4">
      <c r="B1" t="s">
        <v>9</v>
      </c>
      <c r="E1" t="s">
        <v>0</v>
      </c>
    </row>
    <row r="2" spans="2:7" x14ac:dyDescent="0.4">
      <c r="B2" s="1" t="s">
        <v>1</v>
      </c>
      <c r="C2" s="1" t="s">
        <v>2</v>
      </c>
      <c r="E2" s="1" t="s">
        <v>1</v>
      </c>
      <c r="F2" s="1" t="s">
        <v>2</v>
      </c>
      <c r="G2" s="1" t="s">
        <v>3</v>
      </c>
    </row>
    <row r="3" spans="2:7" x14ac:dyDescent="0.4">
      <c r="B3" s="2">
        <v>103</v>
      </c>
      <c r="C3" s="2" t="str">
        <f>VLOOKUP(B3,E3:G7,2,FALSE)</f>
        <v>エスプレッソ</v>
      </c>
      <c r="E3" s="2">
        <v>101</v>
      </c>
      <c r="F3" s="2" t="s">
        <v>4</v>
      </c>
      <c r="G3" s="2">
        <v>280</v>
      </c>
    </row>
    <row r="4" spans="2:7" x14ac:dyDescent="0.4">
      <c r="E4" s="2">
        <v>102</v>
      </c>
      <c r="F4" s="2" t="s">
        <v>7</v>
      </c>
      <c r="G4" s="2">
        <v>350</v>
      </c>
    </row>
    <row r="5" spans="2:7" x14ac:dyDescent="0.4">
      <c r="E5" s="2">
        <v>103</v>
      </c>
      <c r="F5" s="2" t="s">
        <v>8</v>
      </c>
      <c r="G5" s="2">
        <v>370</v>
      </c>
    </row>
    <row r="6" spans="2:7" x14ac:dyDescent="0.4">
      <c r="E6" s="2">
        <v>104</v>
      </c>
      <c r="F6" s="2" t="s">
        <v>5</v>
      </c>
      <c r="G6" s="2">
        <v>320</v>
      </c>
    </row>
    <row r="7" spans="2:7" x14ac:dyDescent="0.4">
      <c r="E7" s="2">
        <v>105</v>
      </c>
      <c r="F7" s="2" t="s">
        <v>6</v>
      </c>
      <c r="G7" s="2">
        <v>340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7"/>
  <sheetViews>
    <sheetView workbookViewId="0">
      <selection activeCell="F14" sqref="F14"/>
    </sheetView>
  </sheetViews>
  <sheetFormatPr defaultRowHeight="18.75" x14ac:dyDescent="0.4"/>
  <cols>
    <col min="1" max="1" width="2.75" customWidth="1"/>
    <col min="3" max="3" width="14.625" customWidth="1"/>
    <col min="4" max="4" width="3.5" customWidth="1"/>
    <col min="5" max="5" width="9" bestFit="1" customWidth="1"/>
    <col min="7" max="7" width="15" customWidth="1"/>
    <col min="8" max="8" width="5.625" customWidth="1"/>
  </cols>
  <sheetData>
    <row r="1" spans="2:8" x14ac:dyDescent="0.4">
      <c r="B1" t="s">
        <v>9</v>
      </c>
      <c r="E1" t="s">
        <v>0</v>
      </c>
    </row>
    <row r="2" spans="2:8" x14ac:dyDescent="0.4">
      <c r="B2" s="1" t="s">
        <v>1</v>
      </c>
      <c r="C2" s="1" t="s">
        <v>2</v>
      </c>
      <c r="E2" s="1" t="s">
        <v>10</v>
      </c>
      <c r="F2" s="1" t="s">
        <v>1</v>
      </c>
      <c r="G2" s="1" t="s">
        <v>2</v>
      </c>
      <c r="H2" s="1" t="s">
        <v>3</v>
      </c>
    </row>
    <row r="3" spans="2:8" x14ac:dyDescent="0.4">
      <c r="B3" s="2">
        <v>103</v>
      </c>
      <c r="C3" s="2" t="str">
        <f>VLOOKUP(B3,F3:H7,2,FALSE)</f>
        <v>エスプレッソ</v>
      </c>
      <c r="E3" s="2" t="s">
        <v>11</v>
      </c>
      <c r="F3" s="2">
        <v>101</v>
      </c>
      <c r="G3" s="2" t="s">
        <v>4</v>
      </c>
      <c r="H3" s="2">
        <v>280</v>
      </c>
    </row>
    <row r="4" spans="2:8" x14ac:dyDescent="0.4">
      <c r="E4" s="2" t="s">
        <v>11</v>
      </c>
      <c r="F4" s="2">
        <v>102</v>
      </c>
      <c r="G4" s="2" t="s">
        <v>7</v>
      </c>
      <c r="H4" s="2">
        <v>350</v>
      </c>
    </row>
    <row r="5" spans="2:8" x14ac:dyDescent="0.4">
      <c r="E5" s="2" t="s">
        <v>11</v>
      </c>
      <c r="F5" s="2">
        <v>103</v>
      </c>
      <c r="G5" s="2" t="s">
        <v>8</v>
      </c>
      <c r="H5" s="2">
        <v>370</v>
      </c>
    </row>
    <row r="6" spans="2:8" x14ac:dyDescent="0.4">
      <c r="E6" s="2" t="s">
        <v>5</v>
      </c>
      <c r="F6" s="2">
        <v>104</v>
      </c>
      <c r="G6" s="2" t="s">
        <v>5</v>
      </c>
      <c r="H6" s="2">
        <v>320</v>
      </c>
    </row>
    <row r="7" spans="2:8" x14ac:dyDescent="0.4">
      <c r="E7" s="2" t="s">
        <v>5</v>
      </c>
      <c r="F7" s="2">
        <v>105</v>
      </c>
      <c r="G7" s="2" t="s">
        <v>6</v>
      </c>
      <c r="H7" s="2">
        <v>340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5"/>
  <sheetViews>
    <sheetView workbookViewId="0">
      <selection activeCell="J7" sqref="J7"/>
    </sheetView>
  </sheetViews>
  <sheetFormatPr defaultRowHeight="18.75" x14ac:dyDescent="0.4"/>
  <cols>
    <col min="1" max="1" width="2.75" customWidth="1"/>
    <col min="3" max="3" width="14.625" customWidth="1"/>
    <col min="4" max="4" width="3.5" customWidth="1"/>
    <col min="6" max="6" width="19.5" customWidth="1"/>
  </cols>
  <sheetData>
    <row r="1" spans="2:6" x14ac:dyDescent="0.4">
      <c r="B1" t="s">
        <v>16</v>
      </c>
      <c r="E1" t="s">
        <v>15</v>
      </c>
    </row>
    <row r="2" spans="2:6" x14ac:dyDescent="0.4">
      <c r="B2" s="1" t="s">
        <v>1</v>
      </c>
      <c r="C2" s="1" t="s">
        <v>10</v>
      </c>
      <c r="E2" s="1" t="s">
        <v>1</v>
      </c>
      <c r="F2" s="1" t="s">
        <v>10</v>
      </c>
    </row>
    <row r="3" spans="2:6" x14ac:dyDescent="0.4">
      <c r="B3" s="2">
        <v>201</v>
      </c>
      <c r="C3" s="2" t="str">
        <f>VLOOKUP(B3,E3:F5,2,TRUE)</f>
        <v>伝票類</v>
      </c>
      <c r="E3" s="2">
        <v>100</v>
      </c>
      <c r="F3" s="2" t="s">
        <v>12</v>
      </c>
    </row>
    <row r="4" spans="2:6" x14ac:dyDescent="0.4">
      <c r="E4" s="2">
        <v>200</v>
      </c>
      <c r="F4" s="2" t="s">
        <v>13</v>
      </c>
    </row>
    <row r="5" spans="2:6" x14ac:dyDescent="0.4">
      <c r="E5" s="2">
        <v>300</v>
      </c>
      <c r="F5" s="2" t="s">
        <v>14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7"/>
  <sheetViews>
    <sheetView tabSelected="1" workbookViewId="0">
      <selection activeCell="C3" sqref="C3"/>
    </sheetView>
  </sheetViews>
  <sheetFormatPr defaultRowHeight="18.75" x14ac:dyDescent="0.4"/>
  <cols>
    <col min="1" max="1" width="2.75" customWidth="1"/>
    <col min="3" max="3" width="14.625" customWidth="1"/>
    <col min="4" max="4" width="3.5" customWidth="1"/>
    <col min="6" max="6" width="15" customWidth="1"/>
  </cols>
  <sheetData>
    <row r="1" spans="2:7" x14ac:dyDescent="0.4">
      <c r="B1" t="s">
        <v>9</v>
      </c>
      <c r="E1" t="s">
        <v>0</v>
      </c>
    </row>
    <row r="2" spans="2:7" x14ac:dyDescent="0.4">
      <c r="B2" s="1" t="s">
        <v>1</v>
      </c>
      <c r="C2" s="1" t="s">
        <v>2</v>
      </c>
      <c r="E2" s="1" t="s">
        <v>1</v>
      </c>
      <c r="F2" s="1" t="s">
        <v>2</v>
      </c>
      <c r="G2" s="1" t="s">
        <v>3</v>
      </c>
    </row>
    <row r="3" spans="2:7" x14ac:dyDescent="0.4">
      <c r="B3" s="2">
        <v>103</v>
      </c>
      <c r="C3" s="2"/>
      <c r="E3" s="2">
        <v>101</v>
      </c>
      <c r="F3" s="2" t="s">
        <v>4</v>
      </c>
      <c r="G3" s="2">
        <v>280</v>
      </c>
    </row>
    <row r="4" spans="2:7" x14ac:dyDescent="0.4">
      <c r="E4" s="2">
        <v>102</v>
      </c>
      <c r="F4" s="2" t="s">
        <v>7</v>
      </c>
      <c r="G4" s="2">
        <v>350</v>
      </c>
    </row>
    <row r="5" spans="2:7" x14ac:dyDescent="0.4">
      <c r="E5" s="2">
        <v>103</v>
      </c>
      <c r="F5" s="2" t="s">
        <v>8</v>
      </c>
      <c r="G5" s="2">
        <v>370</v>
      </c>
    </row>
    <row r="6" spans="2:7" x14ac:dyDescent="0.4">
      <c r="E6" s="2">
        <v>104</v>
      </c>
      <c r="F6" s="2" t="s">
        <v>5</v>
      </c>
      <c r="G6" s="2">
        <v>320</v>
      </c>
    </row>
    <row r="7" spans="2:7" x14ac:dyDescent="0.4">
      <c r="E7" s="2">
        <v>105</v>
      </c>
      <c r="F7" s="2" t="s">
        <v>6</v>
      </c>
      <c r="G7" s="2">
        <v>340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I8"/>
  <sheetViews>
    <sheetView workbookViewId="0">
      <selection activeCell="C3" sqref="C3"/>
    </sheetView>
  </sheetViews>
  <sheetFormatPr defaultRowHeight="18.75" x14ac:dyDescent="0.4"/>
  <cols>
    <col min="1" max="1" width="2.75" customWidth="1"/>
    <col min="3" max="3" width="14.625" customWidth="1"/>
    <col min="4" max="4" width="3.5" customWidth="1"/>
    <col min="6" max="6" width="14.375" customWidth="1"/>
  </cols>
  <sheetData>
    <row r="1" spans="2:9" x14ac:dyDescent="0.4">
      <c r="B1" t="s">
        <v>9</v>
      </c>
      <c r="E1" t="s">
        <v>0</v>
      </c>
    </row>
    <row r="2" spans="2:9" x14ac:dyDescent="0.4">
      <c r="B2" s="1" t="s">
        <v>1</v>
      </c>
      <c r="C2" s="1" t="s">
        <v>2</v>
      </c>
      <c r="E2" s="1" t="s">
        <v>1</v>
      </c>
      <c r="F2" s="1" t="s">
        <v>2</v>
      </c>
      <c r="G2" s="1" t="s">
        <v>18</v>
      </c>
      <c r="H2" s="1" t="s">
        <v>19</v>
      </c>
      <c r="I2" s="1" t="s">
        <v>20</v>
      </c>
    </row>
    <row r="3" spans="2:9" x14ac:dyDescent="0.4">
      <c r="B3" s="2">
        <v>102</v>
      </c>
      <c r="C3" s="2" t="str">
        <f>VLOOKUP(B3,E3:G8,2,FALSE)</f>
        <v>カフェオレ</v>
      </c>
      <c r="E3" s="2">
        <v>101</v>
      </c>
      <c r="F3" s="2" t="s">
        <v>4</v>
      </c>
      <c r="G3" s="2">
        <v>280</v>
      </c>
      <c r="H3" s="2">
        <v>300</v>
      </c>
      <c r="I3" s="2">
        <v>320</v>
      </c>
    </row>
    <row r="4" spans="2:9" x14ac:dyDescent="0.4">
      <c r="E4" s="2">
        <v>102</v>
      </c>
      <c r="F4" s="2" t="s">
        <v>7</v>
      </c>
      <c r="G4" s="2">
        <v>350</v>
      </c>
      <c r="H4" s="2">
        <v>370</v>
      </c>
      <c r="I4" s="2">
        <v>400</v>
      </c>
    </row>
    <row r="5" spans="2:9" x14ac:dyDescent="0.4">
      <c r="E5" s="2">
        <v>103</v>
      </c>
      <c r="F5" s="2" t="s">
        <v>8</v>
      </c>
      <c r="G5" s="2">
        <v>370</v>
      </c>
      <c r="H5" s="3">
        <v>400</v>
      </c>
      <c r="I5" s="2">
        <v>430</v>
      </c>
    </row>
    <row r="6" spans="2:9" x14ac:dyDescent="0.4">
      <c r="E6" s="2">
        <v>102</v>
      </c>
      <c r="F6" s="2" t="s">
        <v>17</v>
      </c>
      <c r="G6" s="2">
        <v>370</v>
      </c>
      <c r="H6" s="4"/>
      <c r="I6" s="2">
        <v>430</v>
      </c>
    </row>
    <row r="7" spans="2:9" x14ac:dyDescent="0.4">
      <c r="E7" s="2">
        <v>104</v>
      </c>
      <c r="F7" s="2" t="s">
        <v>5</v>
      </c>
      <c r="G7" s="2">
        <v>320</v>
      </c>
      <c r="H7" s="2">
        <v>350</v>
      </c>
      <c r="I7" s="2">
        <v>370</v>
      </c>
    </row>
    <row r="8" spans="2:9" x14ac:dyDescent="0.4">
      <c r="E8" s="2">
        <v>105</v>
      </c>
      <c r="F8" s="2" t="s">
        <v>6</v>
      </c>
      <c r="G8" s="2">
        <v>340</v>
      </c>
      <c r="H8" s="2">
        <v>360</v>
      </c>
      <c r="I8" s="2">
        <v>380</v>
      </c>
    </row>
  </sheetData>
  <mergeCells count="1">
    <mergeCell ref="H5:H6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P49_P67</vt:lpstr>
      <vt:lpstr>P59悪い例</vt:lpstr>
      <vt:lpstr>P69</vt:lpstr>
      <vt:lpstr>P71</vt:lpstr>
      <vt:lpstr>P80悪い例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kensyo</dc:creator>
  <cp:lastModifiedBy>doi kiyoshi</cp:lastModifiedBy>
  <dcterms:created xsi:type="dcterms:W3CDTF">2016-05-10T03:55:39Z</dcterms:created>
  <dcterms:modified xsi:type="dcterms:W3CDTF">2022-02-08T01:27:54Z</dcterms:modified>
</cp:coreProperties>
</file>