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1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fficefixer.sharepoint.com/sites/contribution/Shared Documents/General/20_原稿管理/Part2_業務アプリのレシピ編/Chapter7-2_SNS調査アプリ/サンプルデータ/"/>
    </mc:Choice>
  </mc:AlternateContent>
  <xr:revisionPtr revIDLastSave="128" documentId="10_ncr:20000_{B7E0E66E-7564-4D4E-A8DA-F72BBF38D3C1}" xr6:coauthVersionLast="47" xr6:coauthVersionMax="47" xr10:uidLastSave="{065CFCB6-74C5-4317-84C7-63A61C4A702B}"/>
  <bookViews>
    <workbookView xWindow="-4940" yWindow="-21100" windowWidth="38400" windowHeight="21100" activeTab="3" xr2:uid="{00000000-000D-0000-FFFF-FFFF00000000}"/>
  </bookViews>
  <sheets>
    <sheet name="集計" sheetId="4" r:id="rId1"/>
    <sheet name="チョコ" sheetId="1" r:id="rId2"/>
    <sheet name="雨" sheetId="2" r:id="rId3"/>
    <sheet name="宇宙人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4" l="1"/>
  <c r="C11" i="4"/>
  <c r="C12" i="4"/>
  <c r="C13" i="4"/>
  <c r="C10" i="4"/>
  <c r="C7" i="4"/>
  <c r="C8" i="4"/>
  <c r="C9" i="4"/>
  <c r="C6" i="4"/>
  <c r="C4" i="4"/>
  <c r="C5" i="4"/>
  <c r="C3" i="4"/>
</calcChain>
</file>

<file path=xl/sharedStrings.xml><?xml version="1.0" encoding="utf-8"?>
<sst xmlns="http://schemas.openxmlformats.org/spreadsheetml/2006/main" count="55" uniqueCount="33">
  <si>
    <t>キーワード</t>
  </si>
  <si>
    <t>感情</t>
    <rPh sb="0" eb="2">
      <t>カンジョウ</t>
    </rPh>
    <phoneticPr fontId="1"/>
  </si>
  <si>
    <t>観測値</t>
    <rPh sb="0" eb="3">
      <t>カンソク</t>
    </rPh>
    <phoneticPr fontId="1"/>
  </si>
  <si>
    <t>__PowerAppsId__</t>
  </si>
  <si>
    <t>チョコ</t>
    <phoneticPr fontId="1"/>
  </si>
  <si>
    <t>positive</t>
    <phoneticPr fontId="1"/>
  </si>
  <si>
    <t>a2683d6f-182e-4d2f-996a-922ff24377c6</t>
  </si>
  <si>
    <t>neutral</t>
  </si>
  <si>
    <t>ff325153-2dad-45f2-a190-626f2be45a9a</t>
  </si>
  <si>
    <t>negative</t>
    <phoneticPr fontId="1"/>
  </si>
  <si>
    <t>ea960eac-e2ec-4806-886c-5498cf3383ce</t>
  </si>
  <si>
    <t>mixed</t>
    <phoneticPr fontId="1"/>
  </si>
  <si>
    <t>345968cc-7c5e-4909-bf57-98198994a183</t>
  </si>
  <si>
    <t>雨</t>
    <rPh sb="0" eb="1">
      <t>アメ</t>
    </rPh>
    <phoneticPr fontId="1"/>
  </si>
  <si>
    <t>4ead0af1-46e2-42d2-90a9-0e49a4a91517</t>
  </si>
  <si>
    <t>1ae68faa-a4e8-4b6f-b32c-cda76e32e25e</t>
  </si>
  <si>
    <t>d0c8f177-f5e9-4935-8477-d2eb99e74837</t>
  </si>
  <si>
    <t>mixed</t>
  </si>
  <si>
    <t>7101831a-2e87-4303-b199-825cf987b83a</t>
  </si>
  <si>
    <t>宇宙人</t>
    <rPh sb="0" eb="3">
      <t>ウチュウ</t>
    </rPh>
    <phoneticPr fontId="1"/>
  </si>
  <si>
    <t>77031807-2a99-4ff4-8953-7a5a7f97055d</t>
  </si>
  <si>
    <t>ce761cb5-3980-4a0b-8e81-f75f70227d28</t>
  </si>
  <si>
    <t>7cd81ac0-5ff6-4dfc-a7f7-320fa84fe3d8</t>
  </si>
  <si>
    <t>0b2c059f-4663-4bc6-ba9b-1cb292a50828</t>
  </si>
  <si>
    <t>ID</t>
    <phoneticPr fontId="1"/>
  </si>
  <si>
    <t>名前</t>
    <rPh sb="0" eb="2">
      <t>ナマエ</t>
    </rPh>
    <phoneticPr fontId="1"/>
  </si>
  <si>
    <t>tweet</t>
    <phoneticPr fontId="1"/>
  </si>
  <si>
    <t>日時</t>
    <rPh sb="0" eb="2">
      <t>ニチジ</t>
    </rPh>
    <phoneticPr fontId="1"/>
  </si>
  <si>
    <t>ID</t>
  </si>
  <si>
    <t>名前</t>
    <rPh sb="0" eb="2">
      <t>ナマエ0</t>
    </rPh>
    <phoneticPr fontId="1"/>
  </si>
  <si>
    <t>tweet</t>
  </si>
  <si>
    <t>感情</t>
    <rPh sb="0" eb="2">
      <t>カンジョウ0</t>
    </rPh>
    <phoneticPr fontId="1"/>
  </si>
  <si>
    <t>日時</t>
    <rPh sb="0" eb="2">
      <t>ニチジ0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</si>
</sst>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0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2" borderId="0" xfId="0" applyFont="1" applyFill="1"/>
    <xf numFmtId="22" fontId="0" fillId="0" borderId="0" xfId="0" applyNumberFormat="1"/>
  </cellXfs>
  <cellStyles count="1">
    <cellStyle name="標準" xfId="0" builtinId="0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yyyy/m/d\ h:mm"/>
    </dxf>
    <dxf>
      <numFmt numFmtId="0" formatCode="General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scheme val="minor"/>
      </font>
      <numFmt numFmtId="0" formatCode="General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1689DD5-4054-6D44-8063-0B715BD036E5}" name="集計" displayName="集計" ref="A1:D13" totalsRowShown="0" headerRowDxfId="12" dataDxfId="11" tableBorderDxfId="10">
  <autoFilter ref="A1:D13" xr:uid="{91689DD5-4054-6D44-8063-0B715BD036E5}"/>
  <tableColumns count="4">
    <tableColumn id="5" xr3:uid="{0CC86282-335F-D34F-8553-3397D2612C12}" name="キーワード" dataDxfId="9"/>
    <tableColumn id="1" xr3:uid="{C3A99919-4BA2-AD4B-B387-CE7B348CCB17}" name="感情" dataDxfId="8"/>
    <tableColumn id="2" xr3:uid="{552D792D-2BEC-7540-A022-82A463545F8E}" name="観測値" dataDxfId="7">
      <calculatedColumnFormula>COUNTIF(チョコ!D:D, "positive")</calculatedColumnFormula>
    </tableColumn>
    <tableColumn id="3" xr3:uid="{5B06BD11-3D2E-42AA-9791-8BFCB2859017}" name="__PowerAppsId__" dataDxfId="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68976DD-2BA4-9D4A-A128-B87A542B8040}" name="チョコ" displayName="チョコ" ref="A1:E2" insertRow="1" totalsRowShown="0">
  <autoFilter ref="A1:E2" xr:uid="{268976DD-2BA4-9D4A-A128-B87A542B8040}"/>
  <tableColumns count="5">
    <tableColumn id="1" xr3:uid="{7DCD1A2E-A19E-1C4E-AEE9-DB18BEA82AAD}" name="ID"/>
    <tableColumn id="2" xr3:uid="{1F25C828-3ADE-5042-A5AF-CB797E580ABD}" name="名前"/>
    <tableColumn id="3" xr3:uid="{CAEE445A-8873-E248-B459-4B408D570D50}" name="tweet" dataDxfId="5"/>
    <tableColumn id="4" xr3:uid="{9B28B5FB-6DE2-624B-8362-96307B18C570}" name="感情"/>
    <tableColumn id="6" xr3:uid="{CBBDBC11-2D34-014C-A4AE-D2182E0DA1A2}" name="日時" dataDxf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CD61CA-3560-4FF2-8312-7296316253A0}" name="雨" displayName="雨" ref="A1:E2" insertRow="1" totalsRowShown="0">
  <autoFilter ref="A1:E2" xr:uid="{81CD61CA-3560-4FF2-8312-7296316253A0}"/>
  <tableColumns count="5">
    <tableColumn id="1" xr3:uid="{E0C42DC7-F3D6-4F2D-83A5-795AD81CD412}" name="ID"/>
    <tableColumn id="2" xr3:uid="{CE57E0DF-2B8C-4496-A04C-5DC81FA6D4E8}" name="名前"/>
    <tableColumn id="3" xr3:uid="{AAD0C298-20FE-43BB-B02A-BE8C827AB504}" name="tweet" dataDxfId="3">
      <calculatedColumnFormula>SPiccolosan もう お腹いっぱいだから オミクロンやっつけにいってくるわ😎</calculatedColumnFormula>
    </tableColumn>
    <tableColumn id="4" xr3:uid="{31A87B40-8B69-44B9-ACEA-9D86574D1835}" name="感情"/>
    <tableColumn id="6" xr3:uid="{A91D911D-0698-4946-B6B7-DF9A8A673F06}" name="日時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BCD2131-E445-41A3-BED5-EAA4B5645B04}" name="宇宙人" displayName="宇宙人" ref="A1:E2" insertRow="1" totalsRowShown="0">
  <autoFilter ref="A1:E2" xr:uid="{7BCD2131-E445-41A3-BED5-EAA4B5645B04}"/>
  <tableColumns count="5">
    <tableColumn id="1" xr3:uid="{621558F7-1F90-401B-8D74-7B4ABF49D00C}" name="ID"/>
    <tableColumn id="2" xr3:uid="{C180E323-811A-4F9F-A740-61B360906425}" name="名前"/>
    <tableColumn id="3" xr3:uid="{CBEAA861-9814-4A77-91EF-573F94EA2940}" name="tweet" dataDxfId="1"/>
    <tableColumn id="4" xr3:uid="{C9621DF8-ED81-4611-830B-230CD3017065}" name="感情"/>
    <tableColumn id="6" xr3:uid="{965185AE-1D87-4857-BF31-E1A2CC483064}" name="日時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66025-B6FE-254F-B825-9ED94808E0B6}">
  <dimension ref="A1:D13"/>
  <sheetViews>
    <sheetView zoomScale="144" workbookViewId="0">
      <selection activeCell="C2" sqref="C2"/>
    </sheetView>
  </sheetViews>
  <sheetFormatPr defaultColWidth="11" defaultRowHeight="14.1"/>
  <cols>
    <col min="1" max="1" width="12.5" bestFit="1" customWidth="1"/>
    <col min="2" max="2" width="8.125" bestFit="1" customWidth="1"/>
    <col min="3" max="3" width="9.625" bestFit="1" customWidth="1"/>
    <col min="4" max="4" width="45" customWidth="1"/>
    <col min="5" max="5" width="37.625" bestFit="1" customWidth="1"/>
    <col min="7" max="7" width="15.625" customWidth="1"/>
  </cols>
  <sheetData>
    <row r="1" spans="1:4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 s="2" t="s">
        <v>4</v>
      </c>
      <c r="B2" s="2" t="s">
        <v>5</v>
      </c>
      <c r="C2">
        <f>COUNTIF(チョコ[感情], 集計[[#This Row],[感情]])</f>
        <v>0</v>
      </c>
      <c r="D2" t="s">
        <v>6</v>
      </c>
    </row>
    <row r="3" spans="1:4">
      <c r="A3" s="2" t="s">
        <v>4</v>
      </c>
      <c r="B3" s="2" t="s">
        <v>7</v>
      </c>
      <c r="C3">
        <f>COUNTIF(チョコ[感情], 集計[[#This Row],[感情]])</f>
        <v>0</v>
      </c>
      <c r="D3" t="s">
        <v>8</v>
      </c>
    </row>
    <row r="4" spans="1:4">
      <c r="A4" s="2" t="s">
        <v>4</v>
      </c>
      <c r="B4" s="2" t="s">
        <v>9</v>
      </c>
      <c r="C4">
        <f>COUNTIF(チョコ[感情], 集計[[#This Row],[感情]])</f>
        <v>0</v>
      </c>
      <c r="D4" t="s">
        <v>10</v>
      </c>
    </row>
    <row r="5" spans="1:4">
      <c r="A5" s="2" t="s">
        <v>4</v>
      </c>
      <c r="B5" s="2" t="s">
        <v>11</v>
      </c>
      <c r="C5">
        <f>COUNTIF(チョコ[感情], 集計[[#This Row],[感情]])</f>
        <v>0</v>
      </c>
      <c r="D5" t="s">
        <v>12</v>
      </c>
    </row>
    <row r="6" spans="1:4">
      <c r="A6" s="2" t="s">
        <v>13</v>
      </c>
      <c r="B6" s="2" t="s">
        <v>5</v>
      </c>
      <c r="C6">
        <f>COUNTIF(雨[感情], 集計[[#This Row],[感情]])</f>
        <v>0</v>
      </c>
      <c r="D6" t="s">
        <v>14</v>
      </c>
    </row>
    <row r="7" spans="1:4">
      <c r="A7" s="2" t="s">
        <v>13</v>
      </c>
      <c r="B7" s="2" t="s">
        <v>7</v>
      </c>
      <c r="C7">
        <f>COUNTIF(雨[感情], 集計[[#This Row],[感情]])</f>
        <v>0</v>
      </c>
      <c r="D7" t="s">
        <v>15</v>
      </c>
    </row>
    <row r="8" spans="1:4">
      <c r="A8" s="2" t="s">
        <v>13</v>
      </c>
      <c r="B8" s="2" t="s">
        <v>9</v>
      </c>
      <c r="C8">
        <f>COUNTIF(雨[感情], 集計[[#This Row],[感情]])</f>
        <v>0</v>
      </c>
      <c r="D8" t="s">
        <v>16</v>
      </c>
    </row>
    <row r="9" spans="1:4">
      <c r="A9" s="2" t="s">
        <v>13</v>
      </c>
      <c r="B9" s="2" t="s">
        <v>17</v>
      </c>
      <c r="C9">
        <f>COUNTIF(雨[感情], 集計[[#This Row],[感情]])</f>
        <v>0</v>
      </c>
      <c r="D9" t="s">
        <v>18</v>
      </c>
    </row>
    <row r="10" spans="1:4">
      <c r="A10" s="2" t="s">
        <v>19</v>
      </c>
      <c r="B10" s="2" t="s">
        <v>5</v>
      </c>
      <c r="C10">
        <f>COUNTIF(宇宙人[感情], 集計[[#This Row],[感情]])</f>
        <v>0</v>
      </c>
      <c r="D10" t="s">
        <v>20</v>
      </c>
    </row>
    <row r="11" spans="1:4">
      <c r="A11" s="2" t="s">
        <v>19</v>
      </c>
      <c r="B11" s="2" t="s">
        <v>7</v>
      </c>
      <c r="C11">
        <f>COUNTIF(宇宙人[感情], 集計[[#This Row],[感情]])</f>
        <v>0</v>
      </c>
      <c r="D11" t="s">
        <v>21</v>
      </c>
    </row>
    <row r="12" spans="1:4">
      <c r="A12" s="2" t="s">
        <v>19</v>
      </c>
      <c r="B12" s="2" t="s">
        <v>9</v>
      </c>
      <c r="C12">
        <f>COUNTIF(宇宙人[感情], 集計[[#This Row],[感情]])</f>
        <v>0</v>
      </c>
      <c r="D12" t="s">
        <v>22</v>
      </c>
    </row>
    <row r="13" spans="1:4">
      <c r="A13" s="2" t="s">
        <v>19</v>
      </c>
      <c r="B13" s="2" t="s">
        <v>17</v>
      </c>
      <c r="C13">
        <f>COUNTIF(宇宙人[感情], 集計[[#This Row],[感情]])</f>
        <v>0</v>
      </c>
      <c r="D13" t="s">
        <v>23</v>
      </c>
    </row>
  </sheetData>
  <phoneticPr fontId="1"/>
  <pageMargins left="0.7" right="0.7" top="0.75" bottom="0.75" header="0.3" footer="0.3"/>
  <ignoredErrors>
    <ignoredError sqref="C2:C13" calculatedColumn="1"/>
  </ignoredErrors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zoomScale="158" workbookViewId="0"/>
  </sheetViews>
  <sheetFormatPr defaultColWidth="8.875" defaultRowHeight="15" customHeight="1"/>
  <cols>
    <col min="1" max="1" width="13" bestFit="1" customWidth="1"/>
    <col min="2" max="2" width="29.375" customWidth="1"/>
    <col min="3" max="3" width="49.5" customWidth="1"/>
    <col min="4" max="4" width="8.125" bestFit="1" customWidth="1"/>
    <col min="5" max="5" width="25.375" bestFit="1" customWidth="1"/>
  </cols>
  <sheetData>
    <row r="1" spans="1:5" ht="15" customHeight="1">
      <c r="A1" t="s">
        <v>24</v>
      </c>
      <c r="B1" t="s">
        <v>25</v>
      </c>
      <c r="C1" t="s">
        <v>26</v>
      </c>
      <c r="D1" t="s">
        <v>1</v>
      </c>
      <c r="E1" t="s">
        <v>27</v>
      </c>
    </row>
    <row r="2" spans="1:5" ht="15" customHeight="1">
      <c r="C2" s="1"/>
      <c r="E2" s="4"/>
    </row>
    <row r="3" spans="1:5" ht="15" customHeight="1">
      <c r="C3" s="1"/>
      <c r="E3" s="4"/>
    </row>
    <row r="4" spans="1:5" ht="15" customHeight="1">
      <c r="C4" s="1"/>
      <c r="E4" s="4"/>
    </row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DEC1-F272-4CB0-BEC2-7EBB11ECB278}">
  <dimension ref="A1:E1"/>
  <sheetViews>
    <sheetView workbookViewId="0">
      <selection activeCell="B31" sqref="B31"/>
    </sheetView>
  </sheetViews>
  <sheetFormatPr defaultColWidth="8.875" defaultRowHeight="13.5"/>
  <cols>
    <col min="1" max="1" width="13" bestFit="1" customWidth="1"/>
    <col min="2" max="2" width="30" customWidth="1"/>
    <col min="3" max="3" width="50.375" customWidth="1"/>
    <col min="4" max="4" width="8.5" bestFit="1" customWidth="1"/>
    <col min="5" max="5" width="25.375" bestFit="1" customWidth="1"/>
  </cols>
  <sheetData>
    <row r="1" spans="1:5">
      <c r="A1" t="s">
        <v>28</v>
      </c>
      <c r="B1" t="s">
        <v>29</v>
      </c>
      <c r="C1" t="s">
        <v>30</v>
      </c>
      <c r="D1" t="s">
        <v>31</v>
      </c>
      <c r="E1" t="s">
        <v>32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2DBC6-8BEC-4934-A3ED-D21EB4CB1A3B}">
  <dimension ref="A1:E2"/>
  <sheetViews>
    <sheetView tabSelected="1" workbookViewId="0">
      <selection activeCell="C44" sqref="C44"/>
    </sheetView>
  </sheetViews>
  <sheetFormatPr defaultColWidth="8.875" defaultRowHeight="13.5"/>
  <cols>
    <col min="1" max="1" width="13" bestFit="1" customWidth="1"/>
    <col min="2" max="2" width="28.75" customWidth="1"/>
    <col min="3" max="3" width="51.875" customWidth="1"/>
    <col min="4" max="4" width="8.5" bestFit="1" customWidth="1"/>
    <col min="5" max="5" width="25.375" bestFit="1" customWidth="1"/>
  </cols>
  <sheetData>
    <row r="1" spans="1:5">
      <c r="A1" t="s">
        <v>28</v>
      </c>
      <c r="B1" t="s">
        <v>29</v>
      </c>
      <c r="C1" t="s">
        <v>30</v>
      </c>
      <c r="D1" t="s">
        <v>31</v>
      </c>
      <c r="E1" t="s">
        <v>32</v>
      </c>
    </row>
    <row r="2" spans="1:5">
      <c r="C2" s="1"/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36DBDF2ED0E646A8161FE6E6ED246A" ma:contentTypeVersion="14" ma:contentTypeDescription="新しいドキュメントを作成します。" ma:contentTypeScope="" ma:versionID="7bfa216e813105ebaeaa5e6c75bfa99e">
  <xsd:schema xmlns:xsd="http://www.w3.org/2001/XMLSchema" xmlns:xs="http://www.w3.org/2001/XMLSchema" xmlns:p="http://schemas.microsoft.com/office/2006/metadata/properties" xmlns:ns2="6afc49f8-4c08-4835-9d3c-7b3caaf9d60b" xmlns:ns3="9538c2dd-6a94-4179-a789-7966aae26da1" targetNamespace="http://schemas.microsoft.com/office/2006/metadata/properties" ma:root="true" ma:fieldsID="07505de48c664f89827e1e3cf860f4dc" ns2:_="" ns3:_="">
    <xsd:import namespace="6afc49f8-4c08-4835-9d3c-7b3caaf9d60b"/>
    <xsd:import namespace="9538c2dd-6a94-4179-a789-7966aae26d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c49f8-4c08-4835-9d3c-7b3caaf9d6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ddf1af0-2bcb-4b32-a591-8cd61793ae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8c2dd-6a94-4179-a789-7966aae26da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4fbdfb2-573f-42df-98ec-eb4ab575473b}" ma:internalName="TaxCatchAll" ma:showField="CatchAllData" ma:web="9538c2dd-6a94-4179-a789-7966aae2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38c2dd-6a94-4179-a789-7966aae26da1" xsi:nil="true"/>
    <lcf76f155ced4ddcb4097134ff3c332f xmlns="6afc49f8-4c08-4835-9d3c-7b3caaf9d60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6135BB-9EDD-4A36-88C2-9D60D88E845A}"/>
</file>

<file path=customXml/itemProps2.xml><?xml version="1.0" encoding="utf-8"?>
<ds:datastoreItem xmlns:ds="http://schemas.openxmlformats.org/officeDocument/2006/customXml" ds:itemID="{37CAF56D-814B-4B7B-839D-A98D4807EEAE}"/>
</file>

<file path=customXml/itemProps3.xml><?xml version="1.0" encoding="utf-8"?>
<ds:datastoreItem xmlns:ds="http://schemas.openxmlformats.org/officeDocument/2006/customXml" ds:itemID="{97EA9AF0-9DD7-479A-9F94-10CE409EB2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Wilson Ng</dc:creator>
  <cp:keywords/>
  <dc:description/>
  <cp:lastModifiedBy>堀 広三朗</cp:lastModifiedBy>
  <cp:revision/>
  <dcterms:created xsi:type="dcterms:W3CDTF">2015-09-03T22:13:15Z</dcterms:created>
  <dcterms:modified xsi:type="dcterms:W3CDTF">2022-08-16T03:55:04Z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0x0101008936DBDF2ED0E646A8161FE6E6ED246A</vt:lpwstr>
  </property>
  <property fmtid="{D5CDD505-2E9C-101B-9397-08002B2CF9AE}" pid="3" name="MediaServiceImageTags">
    <vt:lpwstr/>
  </property>
</Properties>
</file>