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5\"/>
    </mc:Choice>
  </mc:AlternateContent>
  <xr:revisionPtr revIDLastSave="0" documentId="8_{44729164-8159-4FE0-B591-54D61AB1D32E}" xr6:coauthVersionLast="47" xr6:coauthVersionMax="47" xr10:uidLastSave="{00000000-0000-0000-0000-000000000000}"/>
  <bookViews>
    <workbookView xWindow="1395" yWindow="30" windowWidth="19050" windowHeight="10650" xr2:uid="{2F9BF361-8265-4151-8986-C72D59EEE68C}"/>
  </bookViews>
  <sheets>
    <sheet name="店舗別売上" sheetId="1" r:id="rId1"/>
    <sheet name="地区別売上" sheetId="2" r:id="rId2"/>
    <sheet name="四半期別売上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3" l="1"/>
  <c r="E5" i="2"/>
  <c r="E4" i="2"/>
  <c r="C6" i="2"/>
  <c r="D6" i="2"/>
  <c r="B6" i="2"/>
  <c r="C12" i="1"/>
  <c r="E12" i="1"/>
  <c r="F12" i="1"/>
  <c r="G12" i="1"/>
  <c r="C11" i="1"/>
  <c r="E11" i="1"/>
  <c r="F11" i="1"/>
  <c r="G11" i="1"/>
  <c r="C9" i="1"/>
  <c r="D9" i="1"/>
  <c r="E9" i="1"/>
  <c r="F9" i="1"/>
  <c r="G9" i="1"/>
  <c r="B9" i="1"/>
  <c r="C8" i="1"/>
  <c r="D8" i="1"/>
  <c r="D12" i="1" s="1"/>
  <c r="E8" i="1"/>
  <c r="F8" i="1"/>
  <c r="G8" i="1"/>
  <c r="B8" i="1"/>
  <c r="B12" i="1" s="1"/>
  <c r="E6" i="2" l="1"/>
  <c r="D11" i="1"/>
  <c r="B11" i="1"/>
</calcChain>
</file>

<file path=xl/sharedStrings.xml><?xml version="1.0" encoding="utf-8"?>
<sst xmlns="http://schemas.openxmlformats.org/spreadsheetml/2006/main" count="33" uniqueCount="25">
  <si>
    <t>新宿店</t>
    <rPh sb="0" eb="3">
      <t>シンジュクテン</t>
    </rPh>
    <phoneticPr fontId="2"/>
  </si>
  <si>
    <t>目黒店</t>
    <rPh sb="0" eb="3">
      <t>メグロテン</t>
    </rPh>
    <phoneticPr fontId="2"/>
  </si>
  <si>
    <t>東京店</t>
    <rPh sb="0" eb="2">
      <t>トウキョウ</t>
    </rPh>
    <rPh sb="2" eb="3">
      <t>テン</t>
    </rPh>
    <phoneticPr fontId="2"/>
  </si>
  <si>
    <t>神奈川店</t>
    <rPh sb="0" eb="3">
      <t>カナガワ</t>
    </rPh>
    <rPh sb="3" eb="4">
      <t>テン</t>
    </rPh>
    <phoneticPr fontId="2"/>
  </si>
  <si>
    <t>横浜店</t>
    <rPh sb="0" eb="2">
      <t>ヨコハマ</t>
    </rPh>
    <rPh sb="2" eb="3">
      <t>テン</t>
    </rPh>
    <phoneticPr fontId="2"/>
  </si>
  <si>
    <t>7月</t>
    <rPh sb="1" eb="2">
      <t>ガツ</t>
    </rPh>
    <phoneticPr fontId="2"/>
  </si>
  <si>
    <t>合計</t>
    <rPh sb="0" eb="2">
      <t>ゴウケイ</t>
    </rPh>
    <phoneticPr fontId="2"/>
  </si>
  <si>
    <t>月平均</t>
    <rPh sb="0" eb="3">
      <t>ツキヘイキン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</si>
  <si>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</si>
  <si>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</si>
  <si>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売上目標</t>
    <rPh sb="0" eb="4">
      <t>ウリアゲモクヒョウ</t>
    </rPh>
    <phoneticPr fontId="2"/>
  </si>
  <si>
    <t>8月</t>
  </si>
  <si>
    <t>9月</t>
  </si>
  <si>
    <t>高輪台店</t>
    <rPh sb="0" eb="4">
      <t>タカナワダイテン</t>
    </rPh>
    <phoneticPr fontId="2"/>
  </si>
  <si>
    <t>鎌倉店</t>
    <rPh sb="0" eb="3">
      <t>カマクラテン</t>
    </rPh>
    <phoneticPr fontId="2"/>
  </si>
  <si>
    <t>伊勢原市</t>
    <rPh sb="0" eb="4">
      <t>イセハラシ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</si>
  <si>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</si>
  <si>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</si>
  <si>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四半期別売上</t>
    <rPh sb="0" eb="6">
      <t>シハンキベツウリアゲ</t>
    </rPh>
    <phoneticPr fontId="2"/>
  </si>
  <si>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</si>
  <si>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</si>
  <si>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</si>
  <si>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</si>
  <si>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2"/>
  </si>
  <si>
    <t>第2四半期地区別売上</t>
    <rPh sb="5" eb="10">
      <t>チクベツウリアゲ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</si>
</sst>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9" fontId="0" fillId="0" borderId="1" xfId="2" applyNumberFormat="1" applyFont="1" applyBorder="1">
      <alignment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4" fillId="2" borderId="2" xfId="3" applyFont="1" applyBorder="1" applyAlignment="1">
      <alignment horizontal="center" vertical="center"/>
    </xf>
    <xf numFmtId="0" fontId="4" fillId="2" borderId="3" xfId="3" applyFont="1" applyBorder="1" applyAlignment="1">
      <alignment horizontal="center" vertical="center"/>
    </xf>
    <xf numFmtId="0" fontId="4" fillId="2" borderId="4" xfId="3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66608-1A1D-4CB5-95E8-542F7A2E5025}">
  <dimension ref="A1:G12"/>
  <sheetViews>
    <sheetView tabSelected="1" workbookViewId="0"/>
  </sheetViews>
  <sheetFormatPr defaultRowHeight="18.75" x14ac:dyDescent="0.4"/>
  <cols>
    <col min="2" max="7" width="9.625" customWidth="1"/>
  </cols>
  <sheetData>
    <row r="1" spans="1:7" x14ac:dyDescent="0.4">
      <c r="A1" t="s">
        <v>23</v>
      </c>
    </row>
    <row r="3" spans="1:7" x14ac:dyDescent="0.4">
      <c r="A3" s="18"/>
      <c r="B3" s="14" t="s">
        <v>2</v>
      </c>
      <c r="C3" s="14"/>
      <c r="D3" s="14"/>
      <c r="E3" s="15" t="s">
        <v>3</v>
      </c>
      <c r="F3" s="16"/>
      <c r="G3" s="17"/>
    </row>
    <row r="4" spans="1:7" x14ac:dyDescent="0.4">
      <c r="A4" s="19"/>
      <c r="B4" s="6" t="s">
        <v>0</v>
      </c>
      <c r="C4" s="6" t="s">
        <v>1</v>
      </c>
      <c r="D4" s="6" t="s">
        <v>13</v>
      </c>
      <c r="E4" s="6" t="s">
        <v>4</v>
      </c>
      <c r="F4" s="6" t="s">
        <v>15</v>
      </c>
      <c r="G4" s="6" t="s">
        <v>14</v>
      </c>
    </row>
    <row r="5" spans="1:7" x14ac:dyDescent="0.4">
      <c r="A5" s="5" t="s">
        <v>5</v>
      </c>
      <c r="B5" s="1">
        <v>3680</v>
      </c>
      <c r="C5" s="1">
        <v>2050</v>
      </c>
      <c r="D5" s="4">
        <v>2980</v>
      </c>
      <c r="E5" s="1">
        <v>3060</v>
      </c>
      <c r="F5" s="1">
        <v>1950</v>
      </c>
      <c r="G5" s="1">
        <v>2260</v>
      </c>
    </row>
    <row r="6" spans="1:7" x14ac:dyDescent="0.4">
      <c r="A6" s="5" t="s">
        <v>11</v>
      </c>
      <c r="B6" s="1">
        <v>2860</v>
      </c>
      <c r="C6" s="1">
        <v>1770</v>
      </c>
      <c r="D6" s="4">
        <v>2630</v>
      </c>
      <c r="E6" s="1">
        <v>2560</v>
      </c>
      <c r="F6" s="1">
        <v>1550</v>
      </c>
      <c r="G6" s="1">
        <v>2680</v>
      </c>
    </row>
    <row r="7" spans="1:7" x14ac:dyDescent="0.4">
      <c r="A7" s="5" t="s">
        <v>12</v>
      </c>
      <c r="B7" s="1">
        <v>3960</v>
      </c>
      <c r="C7" s="1">
        <v>2450</v>
      </c>
      <c r="D7" s="4">
        <v>2200</v>
      </c>
      <c r="E7" s="1">
        <v>3290</v>
      </c>
      <c r="F7" s="1">
        <v>2040</v>
      </c>
      <c r="G7" s="1">
        <v>2360</v>
      </c>
    </row>
    <row r="8" spans="1:7" x14ac:dyDescent="0.4">
      <c r="A8" s="5" t="s">
        <v>6</v>
      </c>
      <c r="B8" s="3">
        <f>SUM(B5:B7)</f>
        <v>10500</v>
      </c>
      <c r="C8" s="3">
        <f t="shared" ref="C8:G8" si="0">SUM(C5:C7)</f>
        <v>6270</v>
      </c>
      <c r="D8" s="3">
        <f t="shared" si="0"/>
        <v>7810</v>
      </c>
      <c r="E8" s="3">
        <f t="shared" si="0"/>
        <v>8910</v>
      </c>
      <c r="F8" s="3">
        <f t="shared" si="0"/>
        <v>5540</v>
      </c>
      <c r="G8" s="3">
        <f t="shared" si="0"/>
        <v>7300</v>
      </c>
    </row>
    <row r="9" spans="1:7" x14ac:dyDescent="0.4">
      <c r="A9" s="5" t="s">
        <v>7</v>
      </c>
      <c r="B9" s="3">
        <f>AVERAGE(B5:B7)</f>
        <v>3500</v>
      </c>
      <c r="C9" s="3">
        <f t="shared" ref="C9:G9" si="1">AVERAGE(C5:C7)</f>
        <v>2090</v>
      </c>
      <c r="D9" s="3">
        <f t="shared" si="1"/>
        <v>2603.3333333333335</v>
      </c>
      <c r="E9" s="3">
        <f t="shared" si="1"/>
        <v>2970</v>
      </c>
      <c r="F9" s="3">
        <f t="shared" si="1"/>
        <v>1846.6666666666667</v>
      </c>
      <c r="G9" s="3">
        <f t="shared" si="1"/>
        <v>2433.3333333333335</v>
      </c>
    </row>
    <row r="10" spans="1:7" x14ac:dyDescent="0.4">
      <c r="A10" s="5" t="s">
        <v>10</v>
      </c>
      <c r="B10" s="4">
        <v>10000</v>
      </c>
      <c r="C10" s="4">
        <v>6000</v>
      </c>
      <c r="D10" s="4">
        <v>8000</v>
      </c>
      <c r="E10" s="4">
        <v>9000</v>
      </c>
      <c r="F10" s="4">
        <v>5000</v>
      </c>
      <c r="G10" s="4">
        <v>7000</v>
      </c>
    </row>
    <row r="11" spans="1:7" x14ac:dyDescent="0.4">
      <c r="A11" s="5" t="s">
        <v>8</v>
      </c>
      <c r="B11" s="3">
        <f>B8-B10</f>
        <v>500</v>
      </c>
      <c r="C11" s="3">
        <f t="shared" ref="C11:G11" si="2">C8-C10</f>
        <v>270</v>
      </c>
      <c r="D11" s="3">
        <f t="shared" si="2"/>
        <v>-190</v>
      </c>
      <c r="E11" s="3">
        <f t="shared" si="2"/>
        <v>-90</v>
      </c>
      <c r="F11" s="3">
        <f t="shared" si="2"/>
        <v>540</v>
      </c>
      <c r="G11" s="3">
        <f t="shared" si="2"/>
        <v>300</v>
      </c>
    </row>
    <row r="12" spans="1:7" x14ac:dyDescent="0.4">
      <c r="A12" s="5" t="s">
        <v>9</v>
      </c>
      <c r="B12" s="7">
        <f>B8/B10</f>
        <v>1.05</v>
      </c>
      <c r="C12" s="7">
        <f t="shared" ref="C12:G12" si="3">C8/C10</f>
        <v>1.0449999999999999</v>
      </c>
      <c r="D12" s="7">
        <f t="shared" si="3"/>
        <v>0.97624999999999995</v>
      </c>
      <c r="E12" s="7">
        <f t="shared" si="3"/>
        <v>0.99</v>
      </c>
      <c r="F12" s="7">
        <f t="shared" si="3"/>
        <v>1.1080000000000001</v>
      </c>
      <c r="G12" s="7">
        <f t="shared" si="3"/>
        <v>1.0428571428571429</v>
      </c>
    </row>
  </sheetData>
  <mergeCells count="3">
    <mergeCell ref="B3:D3"/>
    <mergeCell ref="E3:G3"/>
    <mergeCell ref="A3:A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77C48-3B46-4865-91D9-83C7500D0842}">
  <dimension ref="A1:E6"/>
  <sheetViews>
    <sheetView topLeftCell="A4" workbookViewId="0"/>
  </sheetViews>
  <sheetFormatPr defaultRowHeight="18.75" x14ac:dyDescent="0.4"/>
  <cols>
    <col min="2" max="5" width="10.75" customWidth="1"/>
  </cols>
  <sheetData>
    <row r="1" spans="1:5" x14ac:dyDescent="0.4">
      <c r="A1" t="s">
        <v>24</v>
      </c>
    </row>
    <row r="3" spans="1:5" x14ac:dyDescent="0.4">
      <c r="A3" s="8"/>
      <c r="B3" s="9" t="s">
        <v>5</v>
      </c>
      <c r="C3" s="9" t="s">
        <v>11</v>
      </c>
      <c r="D3" s="9" t="s">
        <v>12</v>
      </c>
      <c r="E3" s="9" t="s">
        <v>6</v>
      </c>
    </row>
    <row r="4" spans="1:5" x14ac:dyDescent="0.4">
      <c r="A4" s="10" t="s">
        <v>16</v>
      </c>
      <c r="B4" s="4">
        <v>8710</v>
      </c>
      <c r="C4" s="4">
        <v>7260</v>
      </c>
      <c r="D4" s="4">
        <v>8610</v>
      </c>
      <c r="E4" s="4">
        <f>SUM(B4:D4)</f>
        <v>24580</v>
      </c>
    </row>
    <row r="5" spans="1:5" x14ac:dyDescent="0.4">
      <c r="A5" s="10" t="s">
        <v>17</v>
      </c>
      <c r="B5" s="4">
        <v>7270</v>
      </c>
      <c r="C5" s="4">
        <v>6790</v>
      </c>
      <c r="D5" s="4">
        <v>7690</v>
      </c>
      <c r="E5" s="4">
        <f t="shared" ref="E5:E6" si="0">SUM(B5:D5)</f>
        <v>21750</v>
      </c>
    </row>
    <row r="6" spans="1:5" x14ac:dyDescent="0.4">
      <c r="A6" s="10" t="s">
        <v>6</v>
      </c>
      <c r="B6" s="4">
        <f>SUM(B4:B5)</f>
        <v>15980</v>
      </c>
      <c r="C6" s="4">
        <f t="shared" ref="C6:D6" si="1">SUM(C4:C5)</f>
        <v>14050</v>
      </c>
      <c r="D6" s="4">
        <f t="shared" si="1"/>
        <v>16300</v>
      </c>
      <c r="E6" s="4">
        <f t="shared" si="0"/>
        <v>46330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ED5D1-BD4B-4804-99A9-A501175A2852}">
  <dimension ref="A1:E6"/>
  <sheetViews>
    <sheetView workbookViewId="0">
      <selection activeCell="A3" sqref="A3"/>
    </sheetView>
  </sheetViews>
  <sheetFormatPr defaultRowHeight="18.75" x14ac:dyDescent="0.4"/>
  <cols>
    <col min="2" max="5" width="11" customWidth="1"/>
  </cols>
  <sheetData>
    <row r="1" spans="1:5" x14ac:dyDescent="0.4">
      <c r="A1" t="s">
        <v>18</v>
      </c>
    </row>
    <row r="3" spans="1:5" x14ac:dyDescent="0.4">
      <c r="A3" s="11"/>
      <c r="B3" s="13" t="s">
        <v>19</v>
      </c>
      <c r="C3" s="13" t="s">
        <v>20</v>
      </c>
      <c r="D3" s="13" t="s">
        <v>21</v>
      </c>
      <c r="E3" s="13" t="s">
        <v>22</v>
      </c>
    </row>
    <row r="4" spans="1:5" x14ac:dyDescent="0.4">
      <c r="A4" s="12" t="s">
        <v>16</v>
      </c>
      <c r="B4" s="4">
        <v>23520</v>
      </c>
      <c r="C4" s="4">
        <v>24580</v>
      </c>
      <c r="D4" s="2"/>
      <c r="E4" s="2"/>
    </row>
    <row r="5" spans="1:5" x14ac:dyDescent="0.4">
      <c r="A5" s="12" t="s">
        <v>17</v>
      </c>
      <c r="B5" s="4">
        <v>20450</v>
      </c>
      <c r="C5" s="4">
        <v>21750</v>
      </c>
      <c r="D5" s="2"/>
      <c r="E5" s="2"/>
    </row>
    <row r="6" spans="1:5" x14ac:dyDescent="0.4">
      <c r="A6" s="12" t="s">
        <v>6</v>
      </c>
      <c r="B6" s="4">
        <f>SUM(B4:B5)</f>
        <v>43970</v>
      </c>
      <c r="C6" s="4">
        <v>46330</v>
      </c>
      <c r="D6" s="2"/>
      <c r="E6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店舗別売上</vt:lpstr>
      <vt:lpstr>地区別売上</vt:lpstr>
      <vt:lpstr>四半期別売上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2022-04-13T09:00:53Z</cp:lastPrinted>
  <dcterms:created xsi:type="dcterms:W3CDTF">2022-04-12T02:46:50Z</dcterms:created>
  <dcterms:modified xsi:type="dcterms:W3CDTF">2022-07-04T10:14:16Z</dcterms:modified>
</cp:coreProperties>
</file>