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著書・総説・解説\「リスク解析入門」\"/>
    </mc:Choice>
  </mc:AlternateContent>
  <xr:revisionPtr revIDLastSave="0" documentId="13_ncr:1_{2A69DB22-7F18-4025-96AB-F8F6EB648D3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x7-1 Risk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7" l="1"/>
  <c r="I2" i="7"/>
  <c r="I3" i="7" s="1"/>
  <c r="H3" i="7" s="1"/>
  <c r="C8" i="7"/>
  <c r="B9" i="7" l="1"/>
  <c r="D8" i="7"/>
  <c r="E8" i="7" s="1"/>
  <c r="F8" i="7" s="1"/>
  <c r="D9" i="7" l="1"/>
  <c r="C9" i="7"/>
  <c r="B10" i="7"/>
  <c r="D10" i="7" s="1"/>
  <c r="E9" i="7" l="1"/>
  <c r="F9" i="7" s="1"/>
  <c r="B11" i="7"/>
  <c r="D11" i="7" s="1"/>
  <c r="C10" i="7"/>
  <c r="E10" i="7" l="1"/>
  <c r="F10" i="7" s="1"/>
  <c r="B12" i="7"/>
  <c r="C11" i="7"/>
  <c r="E11" i="7" l="1"/>
  <c r="F11" i="7" s="1"/>
  <c r="D12" i="7"/>
  <c r="B13" i="7"/>
  <c r="D13" i="7" s="1"/>
  <c r="C12" i="7"/>
  <c r="B14" i="7" l="1"/>
  <c r="C13" i="7"/>
  <c r="E12" i="7"/>
  <c r="F12" i="7" s="1"/>
  <c r="B15" i="7" l="1"/>
  <c r="C14" i="7"/>
  <c r="D14" i="7"/>
  <c r="E13" i="7"/>
  <c r="F13" i="7" s="1"/>
  <c r="E14" i="7" l="1"/>
  <c r="F14" i="7" s="1"/>
  <c r="B16" i="7"/>
  <c r="D15" i="7"/>
  <c r="C15" i="7"/>
  <c r="B17" i="7" l="1"/>
  <c r="D16" i="7"/>
  <c r="C16" i="7"/>
  <c r="E15" i="7"/>
  <c r="F15" i="7" s="1"/>
  <c r="E16" i="7" l="1"/>
  <c r="F16" i="7" s="1"/>
  <c r="D17" i="7"/>
  <c r="B18" i="7"/>
  <c r="C17" i="7"/>
  <c r="E17" i="7" l="1"/>
  <c r="F17" i="7" s="1"/>
  <c r="D18" i="7"/>
  <c r="B19" i="7"/>
  <c r="C18" i="7"/>
  <c r="E18" i="7" l="1"/>
  <c r="F18" i="7" s="1"/>
  <c r="D19" i="7"/>
  <c r="B20" i="7"/>
  <c r="C19" i="7"/>
  <c r="E19" i="7" l="1"/>
  <c r="F19" i="7" s="1"/>
  <c r="B21" i="7"/>
  <c r="C20" i="7"/>
  <c r="D20" i="7"/>
  <c r="E20" i="7" l="1"/>
  <c r="F20" i="7" s="1"/>
  <c r="D21" i="7"/>
  <c r="C21" i="7"/>
  <c r="B22" i="7"/>
  <c r="E21" i="7" l="1"/>
  <c r="F21" i="7" s="1"/>
  <c r="D22" i="7"/>
  <c r="B23" i="7"/>
  <c r="C22" i="7"/>
  <c r="E22" i="7" l="1"/>
  <c r="F22" i="7" s="1"/>
  <c r="D23" i="7"/>
  <c r="B24" i="7"/>
  <c r="C23" i="7"/>
  <c r="E23" i="7" l="1"/>
  <c r="F23" i="7" s="1"/>
  <c r="B25" i="7"/>
  <c r="C24" i="7"/>
  <c r="D24" i="7"/>
  <c r="E24" i="7" l="1"/>
  <c r="F24" i="7" s="1"/>
  <c r="D25" i="7"/>
  <c r="C25" i="7"/>
  <c r="B26" i="7"/>
  <c r="E25" i="7" l="1"/>
  <c r="F25" i="7" s="1"/>
  <c r="D26" i="7"/>
  <c r="B27" i="7"/>
  <c r="C26" i="7"/>
  <c r="E26" i="7" l="1"/>
  <c r="F26" i="7" s="1"/>
  <c r="D27" i="7"/>
  <c r="B28" i="7"/>
  <c r="C27" i="7"/>
  <c r="E27" i="7" l="1"/>
  <c r="F27" i="7" s="1"/>
  <c r="B29" i="7"/>
  <c r="C28" i="7"/>
  <c r="D28" i="7"/>
  <c r="E28" i="7" l="1"/>
  <c r="F28" i="7" s="1"/>
  <c r="D29" i="7"/>
  <c r="B30" i="7"/>
  <c r="C29" i="7"/>
  <c r="E29" i="7" l="1"/>
  <c r="F29" i="7" s="1"/>
  <c r="D30" i="7"/>
  <c r="B31" i="7"/>
  <c r="C30" i="7"/>
  <c r="E30" i="7" l="1"/>
  <c r="F30" i="7" s="1"/>
  <c r="D31" i="7"/>
  <c r="B32" i="7"/>
  <c r="C31" i="7"/>
  <c r="E31" i="7" l="1"/>
  <c r="F31" i="7" s="1"/>
  <c r="B33" i="7"/>
  <c r="C32" i="7"/>
  <c r="D32" i="7"/>
  <c r="E32" i="7" l="1"/>
  <c r="F32" i="7" s="1"/>
  <c r="D33" i="7"/>
  <c r="B34" i="7"/>
  <c r="C33" i="7"/>
  <c r="E33" i="7" l="1"/>
  <c r="F33" i="7" s="1"/>
  <c r="D34" i="7"/>
  <c r="B35" i="7"/>
  <c r="C34" i="7"/>
  <c r="E34" i="7" l="1"/>
  <c r="F34" i="7" s="1"/>
  <c r="D35" i="7"/>
  <c r="B36" i="7"/>
  <c r="C35" i="7"/>
  <c r="E35" i="7" l="1"/>
  <c r="F35" i="7" s="1"/>
  <c r="B37" i="7"/>
  <c r="C36" i="7"/>
  <c r="D36" i="7"/>
  <c r="E36" i="7" l="1"/>
  <c r="F36" i="7" s="1"/>
  <c r="D37" i="7"/>
  <c r="C37" i="7"/>
  <c r="B38" i="7"/>
  <c r="E37" i="7" l="1"/>
  <c r="F37" i="7" s="1"/>
  <c r="D38" i="7"/>
  <c r="B39" i="7"/>
  <c r="C38" i="7"/>
  <c r="E38" i="7" l="1"/>
  <c r="F38" i="7" s="1"/>
  <c r="D39" i="7"/>
  <c r="B40" i="7"/>
  <c r="C39" i="7"/>
  <c r="E39" i="7" l="1"/>
  <c r="F39" i="7" s="1"/>
  <c r="B41" i="7"/>
  <c r="C40" i="7"/>
  <c r="D40" i="7"/>
  <c r="D41" i="7" l="1"/>
  <c r="B42" i="7"/>
  <c r="C41" i="7"/>
  <c r="E40" i="7"/>
  <c r="F40" i="7" s="1"/>
  <c r="E41" i="7" l="1"/>
  <c r="F41" i="7" s="1"/>
  <c r="D42" i="7"/>
  <c r="B43" i="7"/>
  <c r="C42" i="7"/>
  <c r="E42" i="7" l="1"/>
  <c r="F42" i="7" s="1"/>
  <c r="D43" i="7"/>
  <c r="B44" i="7"/>
  <c r="C43" i="7"/>
  <c r="E43" i="7" l="1"/>
  <c r="F43" i="7" s="1"/>
  <c r="B45" i="7"/>
  <c r="C44" i="7"/>
  <c r="D44" i="7"/>
  <c r="E44" i="7" l="1"/>
  <c r="F44" i="7" s="1"/>
  <c r="D45" i="7"/>
  <c r="B46" i="7"/>
  <c r="C45" i="7"/>
  <c r="E45" i="7" l="1"/>
  <c r="F45" i="7" s="1"/>
  <c r="D46" i="7"/>
  <c r="B47" i="7"/>
  <c r="C46" i="7"/>
  <c r="E46" i="7" l="1"/>
  <c r="F46" i="7" s="1"/>
  <c r="D47" i="7"/>
  <c r="B48" i="7"/>
  <c r="C47" i="7"/>
  <c r="E47" i="7" l="1"/>
  <c r="F47" i="7" s="1"/>
  <c r="B49" i="7"/>
  <c r="C48" i="7"/>
  <c r="D48" i="7"/>
  <c r="D49" i="7" l="1"/>
  <c r="B50" i="7"/>
  <c r="C49" i="7"/>
  <c r="E48" i="7"/>
  <c r="F48" i="7" s="1"/>
  <c r="E49" i="7" l="1"/>
  <c r="F49" i="7" s="1"/>
  <c r="D50" i="7"/>
  <c r="B51" i="7"/>
  <c r="C50" i="7"/>
  <c r="E50" i="7" l="1"/>
  <c r="F50" i="7" s="1"/>
  <c r="D51" i="7"/>
  <c r="B52" i="7"/>
  <c r="C51" i="7"/>
  <c r="E51" i="7" l="1"/>
  <c r="F51" i="7" s="1"/>
  <c r="B53" i="7"/>
  <c r="C52" i="7"/>
  <c r="D52" i="7"/>
  <c r="E52" i="7" l="1"/>
  <c r="F52" i="7" s="1"/>
  <c r="B54" i="7"/>
  <c r="D53" i="7"/>
  <c r="C53" i="7"/>
  <c r="D54" i="7" l="1"/>
  <c r="B55" i="7"/>
  <c r="C54" i="7"/>
  <c r="E53" i="7"/>
  <c r="F53" i="7" s="1"/>
  <c r="E54" i="7" l="1"/>
  <c r="F54" i="7" s="1"/>
  <c r="D55" i="7"/>
  <c r="B56" i="7"/>
  <c r="C55" i="7"/>
  <c r="E55" i="7" l="1"/>
  <c r="F55" i="7" s="1"/>
  <c r="B57" i="7"/>
  <c r="C56" i="7"/>
  <c r="D56" i="7"/>
  <c r="E56" i="7" l="1"/>
  <c r="F56" i="7" s="1"/>
  <c r="B58" i="7"/>
  <c r="D57" i="7"/>
  <c r="C57" i="7"/>
  <c r="E57" i="7" l="1"/>
  <c r="F57" i="7" s="1"/>
  <c r="D58" i="7"/>
  <c r="B59" i="7"/>
  <c r="C58" i="7"/>
  <c r="E58" i="7" l="1"/>
  <c r="F58" i="7" s="1"/>
  <c r="D59" i="7"/>
  <c r="B60" i="7"/>
  <c r="C59" i="7"/>
  <c r="E59" i="7" l="1"/>
  <c r="F59" i="7" s="1"/>
  <c r="B61" i="7"/>
  <c r="C60" i="7"/>
  <c r="D60" i="7"/>
  <c r="C61" i="7" l="1"/>
  <c r="D61" i="7"/>
  <c r="B62" i="7"/>
  <c r="E60" i="7"/>
  <c r="F60" i="7" s="1"/>
  <c r="D62" i="7" l="1"/>
  <c r="B63" i="7"/>
  <c r="C62" i="7"/>
  <c r="E61" i="7"/>
  <c r="F61" i="7" s="1"/>
  <c r="E62" i="7" l="1"/>
  <c r="F62" i="7" s="1"/>
  <c r="D63" i="7"/>
  <c r="B64" i="7"/>
  <c r="C63" i="7"/>
  <c r="E63" i="7" l="1"/>
  <c r="F63" i="7" s="1"/>
  <c r="B65" i="7"/>
  <c r="C64" i="7"/>
  <c r="D64" i="7"/>
  <c r="C65" i="7" l="1"/>
  <c r="D65" i="7"/>
  <c r="B66" i="7"/>
  <c r="E64" i="7"/>
  <c r="F64" i="7" s="1"/>
  <c r="D66" i="7" l="1"/>
  <c r="B67" i="7"/>
  <c r="C66" i="7"/>
  <c r="E65" i="7"/>
  <c r="F65" i="7" s="1"/>
  <c r="E66" i="7" l="1"/>
  <c r="F66" i="7" s="1"/>
  <c r="D67" i="7"/>
  <c r="B68" i="7"/>
  <c r="C67" i="7"/>
  <c r="E67" i="7" l="1"/>
  <c r="F67" i="7" s="1"/>
  <c r="B69" i="7"/>
  <c r="C68" i="7"/>
  <c r="D68" i="7"/>
  <c r="E68" i="7" l="1"/>
  <c r="F68" i="7" s="1"/>
  <c r="B70" i="7"/>
  <c r="C69" i="7"/>
  <c r="D69" i="7"/>
  <c r="E69" i="7" l="1"/>
  <c r="F69" i="7" s="1"/>
  <c r="D70" i="7"/>
  <c r="B71" i="7"/>
  <c r="C70" i="7"/>
  <c r="E70" i="7" l="1"/>
  <c r="F70" i="7" s="1"/>
  <c r="D71" i="7"/>
  <c r="B72" i="7"/>
  <c r="C71" i="7"/>
  <c r="E71" i="7" l="1"/>
  <c r="F71" i="7" s="1"/>
  <c r="B73" i="7"/>
  <c r="C72" i="7"/>
  <c r="D72" i="7"/>
  <c r="E72" i="7" l="1"/>
  <c r="F72" i="7" s="1"/>
  <c r="B74" i="7"/>
  <c r="D73" i="7"/>
  <c r="C73" i="7"/>
  <c r="E73" i="7" l="1"/>
  <c r="F73" i="7" s="1"/>
  <c r="D74" i="7"/>
  <c r="B75" i="7"/>
  <c r="C74" i="7"/>
  <c r="E74" i="7" l="1"/>
  <c r="F74" i="7" s="1"/>
  <c r="D75" i="7"/>
  <c r="B76" i="7"/>
  <c r="C75" i="7"/>
  <c r="E75" i="7" l="1"/>
  <c r="F75" i="7" s="1"/>
  <c r="B77" i="7"/>
  <c r="C76" i="7"/>
  <c r="D76" i="7"/>
  <c r="E76" i="7" l="1"/>
  <c r="F76" i="7" s="1"/>
  <c r="C77" i="7"/>
  <c r="D77" i="7"/>
  <c r="B78" i="7"/>
  <c r="E77" i="7" l="1"/>
  <c r="F77" i="7" s="1"/>
  <c r="D78" i="7"/>
  <c r="B79" i="7"/>
  <c r="C78" i="7"/>
  <c r="D79" i="7" l="1"/>
  <c r="B80" i="7"/>
  <c r="C79" i="7"/>
  <c r="E78" i="7"/>
  <c r="F78" i="7" s="1"/>
  <c r="J4" i="7" l="1"/>
  <c r="E79" i="7"/>
  <c r="F79" i="7" s="1"/>
  <c r="B81" i="7"/>
  <c r="C80" i="7"/>
  <c r="D80" i="7"/>
  <c r="E80" i="7" l="1"/>
  <c r="F80" i="7" s="1"/>
  <c r="C81" i="7"/>
  <c r="B82" i="7"/>
  <c r="D81" i="7"/>
  <c r="D82" i="7" l="1"/>
  <c r="B83" i="7"/>
  <c r="C82" i="7"/>
  <c r="E81" i="7"/>
  <c r="F81" i="7" s="1"/>
  <c r="E82" i="7" l="1"/>
  <c r="D83" i="7"/>
  <c r="B84" i="7"/>
  <c r="C83" i="7"/>
  <c r="F82" i="7"/>
  <c r="E83" i="7" l="1"/>
  <c r="F83" i="7" s="1"/>
  <c r="B85" i="7"/>
  <c r="C84" i="7"/>
  <c r="D84" i="7"/>
  <c r="E84" i="7" l="1"/>
  <c r="B86" i="7"/>
  <c r="D85" i="7"/>
  <c r="C85" i="7"/>
  <c r="F84" i="7"/>
  <c r="E85" i="7" l="1"/>
  <c r="F85" i="7" s="1"/>
  <c r="D86" i="7"/>
  <c r="B87" i="7"/>
  <c r="C86" i="7"/>
  <c r="D87" i="7" l="1"/>
  <c r="B88" i="7"/>
  <c r="C87" i="7"/>
  <c r="E86" i="7"/>
  <c r="F86" i="7" s="1"/>
  <c r="E87" i="7" l="1"/>
  <c r="F87" i="7" s="1"/>
  <c r="B89" i="7"/>
  <c r="C88" i="7"/>
  <c r="D88" i="7"/>
  <c r="C89" i="7" l="1"/>
  <c r="D89" i="7"/>
  <c r="B90" i="7"/>
  <c r="E88" i="7"/>
  <c r="F88" i="7" s="1"/>
  <c r="D90" i="7" l="1"/>
  <c r="B91" i="7"/>
  <c r="C90" i="7"/>
  <c r="E89" i="7"/>
  <c r="F89" i="7" s="1"/>
  <c r="E90" i="7" l="1"/>
  <c r="F90" i="7" s="1"/>
  <c r="D91" i="7"/>
  <c r="B92" i="7"/>
  <c r="C91" i="7"/>
  <c r="E91" i="7" l="1"/>
  <c r="F91" i="7" s="1"/>
  <c r="B93" i="7"/>
  <c r="C92" i="7"/>
  <c r="D92" i="7"/>
  <c r="C93" i="7" l="1"/>
  <c r="B94" i="7"/>
  <c r="D93" i="7"/>
  <c r="E92" i="7"/>
  <c r="F92" i="7" s="1"/>
  <c r="D94" i="7" l="1"/>
  <c r="B95" i="7"/>
  <c r="C94" i="7"/>
  <c r="E93" i="7"/>
  <c r="F93" i="7" s="1"/>
  <c r="E94" i="7" l="1"/>
  <c r="F94" i="7" s="1"/>
  <c r="D95" i="7"/>
  <c r="B96" i="7"/>
  <c r="C95" i="7"/>
  <c r="E95" i="7" l="1"/>
  <c r="F95" i="7" s="1"/>
  <c r="B97" i="7"/>
  <c r="C96" i="7"/>
  <c r="D96" i="7"/>
  <c r="B98" i="7" l="1"/>
  <c r="C97" i="7"/>
  <c r="D97" i="7"/>
  <c r="E96" i="7"/>
  <c r="F96" i="7" s="1"/>
  <c r="E97" i="7" l="1"/>
  <c r="F97" i="7" s="1"/>
  <c r="D98" i="7"/>
  <c r="B99" i="7"/>
  <c r="C98" i="7"/>
  <c r="D99" i="7" l="1"/>
  <c r="B100" i="7"/>
  <c r="C99" i="7"/>
  <c r="E98" i="7"/>
  <c r="F98" i="7" s="1"/>
  <c r="E99" i="7" l="1"/>
  <c r="F99" i="7" s="1"/>
  <c r="D100" i="7"/>
  <c r="B101" i="7"/>
  <c r="C100" i="7"/>
  <c r="E100" i="7" l="1"/>
  <c r="F100" i="7" s="1"/>
  <c r="B102" i="7"/>
  <c r="C101" i="7"/>
  <c r="D101" i="7"/>
  <c r="D102" i="7" l="1"/>
  <c r="C102" i="7"/>
  <c r="B103" i="7"/>
  <c r="E101" i="7"/>
  <c r="F101" i="7" s="1"/>
  <c r="E102" i="7" l="1"/>
  <c r="F102" i="7" s="1"/>
  <c r="D103" i="7"/>
  <c r="B104" i="7"/>
  <c r="C103" i="7"/>
  <c r="E103" i="7" l="1"/>
  <c r="F103" i="7" s="1"/>
  <c r="D104" i="7"/>
  <c r="B105" i="7"/>
  <c r="C104" i="7"/>
  <c r="E104" i="7" l="1"/>
  <c r="F104" i="7" s="1"/>
  <c r="B106" i="7"/>
  <c r="C105" i="7"/>
  <c r="D105" i="7"/>
  <c r="D106" i="7" l="1"/>
  <c r="C106" i="7"/>
  <c r="B107" i="7"/>
  <c r="E105" i="7"/>
  <c r="F105" i="7" s="1"/>
  <c r="E106" i="7" l="1"/>
  <c r="F106" i="7" s="1"/>
  <c r="D107" i="7"/>
  <c r="B108" i="7"/>
  <c r="C107" i="7"/>
  <c r="E107" i="7" l="1"/>
  <c r="F107" i="7" s="1"/>
  <c r="D108" i="7"/>
  <c r="B109" i="7"/>
  <c r="C108" i="7"/>
  <c r="E108" i="7" l="1"/>
  <c r="F108" i="7" s="1"/>
  <c r="B110" i="7"/>
  <c r="C109" i="7"/>
  <c r="D109" i="7"/>
  <c r="D110" i="7" l="1"/>
  <c r="B111" i="7"/>
  <c r="C110" i="7"/>
  <c r="E109" i="7"/>
  <c r="F109" i="7" s="1"/>
  <c r="E110" i="7" l="1"/>
  <c r="F110" i="7" s="1"/>
  <c r="D111" i="7"/>
  <c r="B112" i="7"/>
  <c r="C111" i="7"/>
  <c r="E111" i="7" l="1"/>
  <c r="F111" i="7" s="1"/>
  <c r="D112" i="7"/>
  <c r="B113" i="7"/>
  <c r="C112" i="7"/>
  <c r="E112" i="7" l="1"/>
  <c r="F112" i="7" s="1"/>
  <c r="B114" i="7"/>
  <c r="C113" i="7"/>
  <c r="D113" i="7"/>
  <c r="D114" i="7" l="1"/>
  <c r="B115" i="7"/>
  <c r="C114" i="7"/>
  <c r="E113" i="7"/>
  <c r="F113" i="7" s="1"/>
  <c r="E114" i="7" l="1"/>
  <c r="F114" i="7" s="1"/>
  <c r="D115" i="7"/>
  <c r="B116" i="7"/>
  <c r="C115" i="7"/>
  <c r="E115" i="7" l="1"/>
  <c r="F115" i="7" s="1"/>
  <c r="D116" i="7"/>
  <c r="B117" i="7"/>
  <c r="C116" i="7"/>
  <c r="E116" i="7" l="1"/>
  <c r="F116" i="7"/>
  <c r="B118" i="7"/>
  <c r="C117" i="7"/>
  <c r="D117" i="7"/>
  <c r="D118" i="7" l="1"/>
  <c r="C118" i="7"/>
  <c r="B119" i="7"/>
  <c r="E117" i="7"/>
  <c r="F117" i="7" s="1"/>
  <c r="E118" i="7" l="1"/>
  <c r="F118" i="7" s="1"/>
  <c r="D119" i="7"/>
  <c r="B120" i="7"/>
  <c r="C119" i="7"/>
  <c r="E119" i="7" l="1"/>
  <c r="F119" i="7" s="1"/>
  <c r="D120" i="7"/>
  <c r="B121" i="7"/>
  <c r="C120" i="7"/>
  <c r="E120" i="7" l="1"/>
  <c r="F120" i="7" s="1"/>
  <c r="B122" i="7"/>
  <c r="C121" i="7"/>
  <c r="D121" i="7"/>
  <c r="E121" i="7" l="1"/>
  <c r="F121" i="7" s="1"/>
  <c r="D122" i="7"/>
  <c r="B123" i="7"/>
  <c r="C122" i="7"/>
  <c r="E122" i="7" l="1"/>
  <c r="F122" i="7" s="1"/>
  <c r="D123" i="7"/>
  <c r="B124" i="7"/>
  <c r="C123" i="7"/>
  <c r="E123" i="7" l="1"/>
  <c r="F123" i="7" s="1"/>
  <c r="D124" i="7"/>
  <c r="B125" i="7"/>
  <c r="C124" i="7"/>
  <c r="E124" i="7" l="1"/>
  <c r="F124" i="7" s="1"/>
  <c r="B126" i="7"/>
  <c r="C125" i="7"/>
  <c r="D125" i="7"/>
  <c r="E125" i="7" l="1"/>
  <c r="F125" i="7" s="1"/>
  <c r="D126" i="7"/>
  <c r="B127" i="7"/>
  <c r="C126" i="7"/>
  <c r="E126" i="7" l="1"/>
  <c r="F126" i="7" s="1"/>
  <c r="D127" i="7"/>
  <c r="B128" i="7"/>
  <c r="C127" i="7"/>
  <c r="E127" i="7" l="1"/>
  <c r="F127" i="7" s="1"/>
  <c r="D128" i="7"/>
  <c r="B129" i="7"/>
  <c r="C128" i="7"/>
  <c r="E128" i="7" l="1"/>
  <c r="B130" i="7"/>
  <c r="C129" i="7"/>
  <c r="D129" i="7"/>
  <c r="F128" i="7"/>
  <c r="E129" i="7" l="1"/>
  <c r="F129" i="7" s="1"/>
  <c r="D130" i="7"/>
  <c r="B131" i="7"/>
  <c r="C130" i="7"/>
  <c r="D131" i="7" l="1"/>
  <c r="B132" i="7"/>
  <c r="C131" i="7"/>
  <c r="E130" i="7"/>
  <c r="F130" i="7" s="1"/>
  <c r="E131" i="7" l="1"/>
  <c r="F131" i="7" s="1"/>
  <c r="D132" i="7"/>
  <c r="B133" i="7"/>
  <c r="C132" i="7"/>
  <c r="E132" i="7" l="1"/>
  <c r="F132" i="7" s="1"/>
  <c r="B134" i="7"/>
  <c r="C133" i="7"/>
  <c r="D133" i="7"/>
  <c r="E133" i="7" l="1"/>
  <c r="F133" i="7" s="1"/>
  <c r="D134" i="7"/>
  <c r="C134" i="7"/>
  <c r="B135" i="7"/>
  <c r="E134" i="7" l="1"/>
  <c r="F134" i="7" s="1"/>
  <c r="D135" i="7"/>
  <c r="B136" i="7"/>
  <c r="C135" i="7"/>
  <c r="E135" i="7" l="1"/>
  <c r="F135" i="7" s="1"/>
  <c r="D136" i="7"/>
  <c r="B137" i="7"/>
  <c r="C136" i="7"/>
  <c r="E136" i="7" l="1"/>
  <c r="B138" i="7"/>
  <c r="C137" i="7"/>
  <c r="D137" i="7"/>
  <c r="F136" i="7"/>
  <c r="E137" i="7" l="1"/>
  <c r="F137" i="7" s="1"/>
  <c r="D138" i="7"/>
  <c r="C138" i="7"/>
  <c r="B139" i="7"/>
  <c r="E138" i="7" l="1"/>
  <c r="F138" i="7" s="1"/>
  <c r="D139" i="7"/>
  <c r="B140" i="7"/>
  <c r="C139" i="7"/>
  <c r="E139" i="7" l="1"/>
  <c r="F139" i="7"/>
  <c r="D140" i="7"/>
  <c r="B141" i="7"/>
  <c r="C140" i="7"/>
  <c r="E140" i="7" l="1"/>
  <c r="F140" i="7" s="1"/>
  <c r="B142" i="7"/>
  <c r="C141" i="7"/>
  <c r="D141" i="7"/>
  <c r="D142" i="7" l="1"/>
  <c r="B143" i="7"/>
  <c r="C142" i="7"/>
  <c r="E141" i="7"/>
  <c r="F141" i="7" s="1"/>
  <c r="E142" i="7" l="1"/>
  <c r="F142" i="7" s="1"/>
  <c r="D143" i="7"/>
  <c r="B144" i="7"/>
  <c r="C143" i="7"/>
  <c r="E143" i="7" l="1"/>
  <c r="F143" i="7" s="1"/>
  <c r="D144" i="7"/>
  <c r="B145" i="7"/>
  <c r="C144" i="7"/>
  <c r="E144" i="7" l="1"/>
  <c r="F144" i="7" s="1"/>
  <c r="B146" i="7"/>
  <c r="C145" i="7"/>
  <c r="D145" i="7"/>
  <c r="E145" i="7" l="1"/>
  <c r="F145" i="7" s="1"/>
  <c r="D146" i="7"/>
  <c r="B147" i="7"/>
  <c r="C146" i="7"/>
  <c r="E146" i="7" l="1"/>
  <c r="F146" i="7" s="1"/>
  <c r="D147" i="7"/>
  <c r="B148" i="7"/>
  <c r="C147" i="7"/>
  <c r="E147" i="7" l="1"/>
  <c r="F147" i="7" s="1"/>
  <c r="D148" i="7"/>
  <c r="B149" i="7"/>
  <c r="C148" i="7"/>
  <c r="E148" i="7" l="1"/>
  <c r="B150" i="7"/>
  <c r="C149" i="7"/>
  <c r="D149" i="7"/>
  <c r="F148" i="7"/>
  <c r="E149" i="7" l="1"/>
  <c r="F149" i="7" s="1"/>
  <c r="D150" i="7"/>
  <c r="B151" i="7"/>
  <c r="C150" i="7"/>
  <c r="D151" i="7" l="1"/>
  <c r="B152" i="7"/>
  <c r="C151" i="7"/>
  <c r="E150" i="7"/>
  <c r="F150" i="7" s="1"/>
  <c r="E151" i="7" l="1"/>
  <c r="F151" i="7" s="1"/>
  <c r="B153" i="7"/>
  <c r="C152" i="7"/>
  <c r="D152" i="7"/>
  <c r="D153" i="7" l="1"/>
  <c r="C153" i="7"/>
  <c r="B154" i="7"/>
  <c r="E152" i="7"/>
  <c r="F152" i="7" s="1"/>
  <c r="E153" i="7" l="1"/>
  <c r="F153" i="7" s="1"/>
  <c r="D154" i="7"/>
  <c r="B155" i="7"/>
  <c r="C154" i="7"/>
  <c r="E154" i="7" l="1"/>
  <c r="F154" i="7" s="1"/>
  <c r="D155" i="7"/>
  <c r="B156" i="7"/>
  <c r="C155" i="7"/>
  <c r="E155" i="7" l="1"/>
  <c r="F155" i="7" s="1"/>
  <c r="B157" i="7"/>
  <c r="C156" i="7"/>
  <c r="D156" i="7"/>
  <c r="D157" i="7" l="1"/>
  <c r="B158" i="7"/>
  <c r="C157" i="7"/>
  <c r="E156" i="7"/>
  <c r="F156" i="7" s="1"/>
  <c r="E157" i="7" l="1"/>
  <c r="F157" i="7" s="1"/>
  <c r="D158" i="7"/>
  <c r="B159" i="7"/>
  <c r="C158" i="7"/>
  <c r="E158" i="7" l="1"/>
  <c r="F158" i="7" s="1"/>
  <c r="D159" i="7"/>
  <c r="B160" i="7"/>
  <c r="C159" i="7"/>
  <c r="E159" i="7" l="1"/>
  <c r="F159" i="7" s="1"/>
  <c r="B161" i="7"/>
  <c r="C160" i="7"/>
  <c r="D160" i="7"/>
  <c r="E160" i="7" l="1"/>
  <c r="F160" i="7" s="1"/>
  <c r="D161" i="7"/>
  <c r="B162" i="7"/>
  <c r="C161" i="7"/>
  <c r="E161" i="7" l="1"/>
  <c r="D162" i="7"/>
  <c r="B163" i="7"/>
  <c r="C162" i="7"/>
  <c r="F161" i="7"/>
  <c r="E162" i="7" l="1"/>
  <c r="F162" i="7" s="1"/>
  <c r="D163" i="7"/>
  <c r="B164" i="7"/>
  <c r="C163" i="7"/>
  <c r="E163" i="7" l="1"/>
  <c r="B165" i="7"/>
  <c r="C164" i="7"/>
  <c r="D164" i="7"/>
  <c r="F163" i="7"/>
  <c r="E164" i="7" l="1"/>
  <c r="F164" i="7" s="1"/>
  <c r="D165" i="7"/>
  <c r="B166" i="7"/>
  <c r="C165" i="7"/>
  <c r="D166" i="7" l="1"/>
  <c r="B167" i="7"/>
  <c r="C166" i="7"/>
  <c r="E165" i="7"/>
  <c r="F165" i="7" s="1"/>
  <c r="E166" i="7" l="1"/>
  <c r="F166" i="7"/>
  <c r="D167" i="7"/>
  <c r="B168" i="7"/>
  <c r="C167" i="7"/>
  <c r="E167" i="7" l="1"/>
  <c r="F167" i="7" s="1"/>
  <c r="B169" i="7"/>
  <c r="C168" i="7"/>
  <c r="D168" i="7"/>
  <c r="E168" i="7" l="1"/>
  <c r="F168" i="7" s="1"/>
  <c r="D169" i="7"/>
  <c r="C169" i="7"/>
  <c r="B170" i="7"/>
  <c r="D170" i="7" l="1"/>
  <c r="B171" i="7"/>
  <c r="C170" i="7"/>
  <c r="E169" i="7"/>
  <c r="F169" i="7" s="1"/>
  <c r="E170" i="7" l="1"/>
  <c r="F170" i="7" s="1"/>
  <c r="D171" i="7"/>
  <c r="B172" i="7"/>
  <c r="C171" i="7"/>
  <c r="E171" i="7" l="1"/>
  <c r="F171" i="7" s="1"/>
  <c r="B173" i="7"/>
  <c r="C172" i="7"/>
  <c r="D172" i="7"/>
  <c r="D173" i="7" l="1"/>
  <c r="B174" i="7"/>
  <c r="C173" i="7"/>
  <c r="E172" i="7"/>
  <c r="F172" i="7" s="1"/>
  <c r="E173" i="7" l="1"/>
  <c r="F173" i="7" s="1"/>
  <c r="D174" i="7"/>
  <c r="B175" i="7"/>
  <c r="C174" i="7"/>
  <c r="E174" i="7" l="1"/>
  <c r="F174" i="7" s="1"/>
  <c r="D175" i="7"/>
  <c r="B176" i="7"/>
  <c r="C175" i="7"/>
  <c r="E175" i="7" l="1"/>
  <c r="F175" i="7" s="1"/>
  <c r="B177" i="7"/>
  <c r="C176" i="7"/>
  <c r="D176" i="7"/>
  <c r="E176" i="7" l="1"/>
  <c r="F176" i="7" s="1"/>
  <c r="D177" i="7"/>
  <c r="B178" i="7"/>
  <c r="C177" i="7"/>
  <c r="E177" i="7" l="1"/>
  <c r="F177" i="7" s="1"/>
  <c r="D178" i="7"/>
  <c r="B179" i="7"/>
  <c r="C178" i="7"/>
  <c r="E178" i="7" l="1"/>
  <c r="F178" i="7" s="1"/>
  <c r="D179" i="7"/>
  <c r="B180" i="7"/>
  <c r="C179" i="7"/>
  <c r="E179" i="7" l="1"/>
  <c r="B181" i="7"/>
  <c r="C180" i="7"/>
  <c r="D180" i="7"/>
  <c r="F179" i="7"/>
  <c r="E180" i="7" l="1"/>
  <c r="F180" i="7" s="1"/>
  <c r="D181" i="7"/>
  <c r="B182" i="7"/>
  <c r="C181" i="7"/>
  <c r="D182" i="7" l="1"/>
  <c r="B183" i="7"/>
  <c r="C182" i="7"/>
  <c r="E181" i="7"/>
  <c r="F181" i="7" s="1"/>
  <c r="E182" i="7" l="1"/>
  <c r="F182" i="7" s="1"/>
  <c r="D183" i="7"/>
  <c r="B184" i="7"/>
  <c r="C183" i="7"/>
  <c r="E183" i="7" l="1"/>
  <c r="F183" i="7" s="1"/>
  <c r="B185" i="7"/>
  <c r="C184" i="7"/>
  <c r="D184" i="7"/>
  <c r="D185" i="7" l="1"/>
  <c r="C185" i="7"/>
  <c r="B186" i="7"/>
  <c r="E184" i="7"/>
  <c r="F184" i="7" s="1"/>
  <c r="E185" i="7" l="1"/>
  <c r="F185" i="7" s="1"/>
  <c r="D186" i="7"/>
  <c r="B187" i="7"/>
  <c r="C186" i="7"/>
  <c r="E186" i="7" l="1"/>
  <c r="F186" i="7" s="1"/>
  <c r="D187" i="7"/>
  <c r="B188" i="7"/>
  <c r="C187" i="7"/>
  <c r="E187" i="7" l="1"/>
  <c r="F187" i="7" s="1"/>
  <c r="B189" i="7"/>
  <c r="C188" i="7"/>
  <c r="D188" i="7"/>
  <c r="E188" i="7" l="1"/>
  <c r="F188" i="7" s="1"/>
  <c r="D189" i="7"/>
  <c r="B190" i="7"/>
  <c r="C189" i="7"/>
  <c r="E189" i="7" l="1"/>
  <c r="F189" i="7" s="1"/>
  <c r="D190" i="7"/>
  <c r="B191" i="7"/>
  <c r="C190" i="7"/>
  <c r="E190" i="7" l="1"/>
  <c r="F190" i="7" s="1"/>
  <c r="D191" i="7"/>
  <c r="B192" i="7"/>
  <c r="C191" i="7"/>
  <c r="E191" i="7" l="1"/>
  <c r="F191" i="7" s="1"/>
  <c r="B193" i="7"/>
  <c r="C192" i="7"/>
  <c r="D192" i="7"/>
  <c r="E192" i="7" l="1"/>
  <c r="F192" i="7" s="1"/>
  <c r="D193" i="7"/>
  <c r="B194" i="7"/>
  <c r="C193" i="7"/>
  <c r="D194" i="7" l="1"/>
  <c r="B195" i="7"/>
  <c r="C194" i="7"/>
  <c r="E193" i="7"/>
  <c r="F193" i="7" s="1"/>
  <c r="E194" i="7" l="1"/>
  <c r="F194" i="7" s="1"/>
  <c r="D195" i="7"/>
  <c r="B196" i="7"/>
  <c r="C195" i="7"/>
  <c r="E195" i="7" l="1"/>
  <c r="F195" i="7" s="1"/>
  <c r="B197" i="7"/>
  <c r="C196" i="7"/>
  <c r="D196" i="7"/>
  <c r="D197" i="7" l="1"/>
  <c r="B198" i="7"/>
  <c r="C197" i="7"/>
  <c r="E196" i="7"/>
  <c r="F196" i="7" s="1"/>
  <c r="E197" i="7" l="1"/>
  <c r="F197" i="7" s="1"/>
  <c r="D198" i="7"/>
  <c r="B199" i="7"/>
  <c r="C198" i="7"/>
  <c r="E198" i="7" l="1"/>
  <c r="F198" i="7" s="1"/>
  <c r="D199" i="7"/>
  <c r="B200" i="7"/>
  <c r="C199" i="7"/>
  <c r="E199" i="7" l="1"/>
  <c r="F199" i="7" s="1"/>
  <c r="B201" i="7"/>
  <c r="C200" i="7"/>
  <c r="D200" i="7"/>
  <c r="E200" i="7" l="1"/>
  <c r="F200" i="7" s="1"/>
  <c r="D201" i="7"/>
  <c r="B202" i="7"/>
  <c r="C201" i="7"/>
  <c r="E201" i="7" l="1"/>
  <c r="F201" i="7" s="1"/>
  <c r="D202" i="7"/>
  <c r="B203" i="7"/>
  <c r="C202" i="7"/>
  <c r="E202" i="7" l="1"/>
  <c r="F202" i="7" s="1"/>
  <c r="B204" i="7"/>
  <c r="C203" i="7"/>
  <c r="D203" i="7"/>
  <c r="E203" i="7" l="1"/>
  <c r="F203" i="7" s="1"/>
  <c r="D204" i="7"/>
  <c r="C204" i="7"/>
  <c r="B205" i="7"/>
  <c r="E204" i="7" l="1"/>
  <c r="F204" i="7" s="1"/>
  <c r="D205" i="7"/>
  <c r="B206" i="7"/>
  <c r="C205" i="7"/>
  <c r="E205" i="7" l="1"/>
  <c r="F205" i="7" s="1"/>
  <c r="D206" i="7"/>
  <c r="B207" i="7"/>
  <c r="C206" i="7"/>
  <c r="E206" i="7" l="1"/>
  <c r="F206" i="7" s="1"/>
  <c r="B208" i="7"/>
  <c r="C207" i="7"/>
  <c r="D207" i="7"/>
  <c r="E207" i="7" l="1"/>
  <c r="F207" i="7" s="1"/>
  <c r="D208" i="7"/>
  <c r="B209" i="7"/>
  <c r="C208" i="7"/>
  <c r="E208" i="7" l="1"/>
  <c r="F208" i="7" s="1"/>
  <c r="D209" i="7"/>
  <c r="B210" i="7"/>
  <c r="C209" i="7"/>
  <c r="E209" i="7" l="1"/>
  <c r="F209" i="7" s="1"/>
  <c r="D210" i="7"/>
  <c r="B211" i="7"/>
  <c r="C210" i="7"/>
  <c r="E210" i="7" l="1"/>
  <c r="F210" i="7" s="1"/>
  <c r="B212" i="7"/>
  <c r="C211" i="7"/>
  <c r="D211" i="7"/>
  <c r="D212" i="7" l="1"/>
  <c r="B213" i="7"/>
  <c r="C212" i="7"/>
  <c r="E211" i="7"/>
  <c r="F211" i="7" s="1"/>
  <c r="E212" i="7" l="1"/>
  <c r="F212" i="7" s="1"/>
  <c r="D213" i="7"/>
  <c r="B214" i="7"/>
  <c r="C213" i="7"/>
  <c r="E213" i="7" l="1"/>
  <c r="F213" i="7" s="1"/>
  <c r="D214" i="7"/>
  <c r="B215" i="7"/>
  <c r="C214" i="7"/>
  <c r="E214" i="7" l="1"/>
  <c r="F214" i="7" s="1"/>
  <c r="B216" i="7"/>
  <c r="C215" i="7"/>
  <c r="D215" i="7"/>
  <c r="E215" i="7" l="1"/>
  <c r="F215" i="7" s="1"/>
  <c r="D216" i="7"/>
  <c r="B217" i="7"/>
  <c r="C216" i="7"/>
  <c r="E216" i="7" l="1"/>
  <c r="F216" i="7" s="1"/>
  <c r="D217" i="7"/>
  <c r="B218" i="7"/>
  <c r="C217" i="7"/>
  <c r="E217" i="7" l="1"/>
  <c r="F217" i="7" s="1"/>
  <c r="D218" i="7"/>
  <c r="B219" i="7"/>
  <c r="C218" i="7"/>
  <c r="E218" i="7" l="1"/>
  <c r="F218" i="7" s="1"/>
  <c r="B220" i="7"/>
  <c r="C219" i="7"/>
  <c r="D219" i="7"/>
  <c r="E219" i="7" l="1"/>
  <c r="F219" i="7" s="1"/>
  <c r="D220" i="7"/>
  <c r="C220" i="7"/>
  <c r="B221" i="7"/>
  <c r="E220" i="7" l="1"/>
  <c r="F220" i="7" s="1"/>
  <c r="D221" i="7"/>
  <c r="B222" i="7"/>
  <c r="C221" i="7"/>
  <c r="E221" i="7" l="1"/>
  <c r="F221" i="7" s="1"/>
  <c r="D222" i="7"/>
  <c r="B223" i="7"/>
  <c r="C222" i="7"/>
  <c r="E222" i="7" l="1"/>
  <c r="F222" i="7" s="1"/>
  <c r="B224" i="7"/>
  <c r="C223" i="7"/>
  <c r="D223" i="7"/>
  <c r="D224" i="7" l="1"/>
  <c r="B225" i="7"/>
  <c r="C224" i="7"/>
  <c r="E223" i="7"/>
  <c r="F223" i="7" s="1"/>
  <c r="E224" i="7" l="1"/>
  <c r="F224" i="7" s="1"/>
  <c r="D225" i="7"/>
  <c r="B226" i="7"/>
  <c r="C225" i="7"/>
  <c r="E225" i="7" l="1"/>
  <c r="F225" i="7" s="1"/>
  <c r="D226" i="7"/>
  <c r="B227" i="7"/>
  <c r="C226" i="7"/>
  <c r="E226" i="7" l="1"/>
  <c r="F226" i="7" s="1"/>
  <c r="B228" i="7"/>
  <c r="C227" i="7"/>
  <c r="D227" i="7"/>
  <c r="D228" i="7" l="1"/>
  <c r="B229" i="7"/>
  <c r="C228" i="7"/>
  <c r="E227" i="7"/>
  <c r="F227" i="7" s="1"/>
  <c r="E228" i="7" l="1"/>
  <c r="F228" i="7" s="1"/>
  <c r="D229" i="7"/>
  <c r="B230" i="7"/>
  <c r="C229" i="7"/>
  <c r="D230" i="7" l="1"/>
  <c r="B231" i="7"/>
  <c r="C230" i="7"/>
  <c r="E229" i="7"/>
  <c r="F229" i="7" s="1"/>
  <c r="E230" i="7" l="1"/>
  <c r="F230" i="7" s="1"/>
  <c r="B232" i="7"/>
  <c r="C231" i="7"/>
  <c r="D231" i="7"/>
  <c r="D232" i="7" l="1"/>
  <c r="B233" i="7"/>
  <c r="C232" i="7"/>
  <c r="E231" i="7"/>
  <c r="F231" i="7" s="1"/>
  <c r="E232" i="7" l="1"/>
  <c r="F232" i="7" s="1"/>
  <c r="D233" i="7"/>
  <c r="B234" i="7"/>
  <c r="C233" i="7"/>
  <c r="E233" i="7" l="1"/>
  <c r="F233" i="7" s="1"/>
  <c r="D234" i="7"/>
  <c r="B235" i="7"/>
  <c r="C234" i="7"/>
  <c r="E234" i="7" l="1"/>
  <c r="F234" i="7" s="1"/>
  <c r="B236" i="7"/>
  <c r="C235" i="7"/>
  <c r="D235" i="7"/>
  <c r="E235" i="7" l="1"/>
  <c r="F235" i="7" s="1"/>
  <c r="D236" i="7"/>
  <c r="C236" i="7"/>
  <c r="B237" i="7"/>
  <c r="E236" i="7" l="1"/>
  <c r="F236" i="7" s="1"/>
  <c r="D237" i="7"/>
  <c r="B238" i="7"/>
  <c r="C237" i="7"/>
  <c r="E237" i="7" l="1"/>
  <c r="F237" i="7" s="1"/>
  <c r="D238" i="7"/>
  <c r="B239" i="7"/>
  <c r="C238" i="7"/>
  <c r="E238" i="7" l="1"/>
  <c r="F238" i="7" s="1"/>
  <c r="B240" i="7"/>
  <c r="C239" i="7"/>
  <c r="D239" i="7"/>
  <c r="D240" i="7" l="1"/>
  <c r="B241" i="7"/>
  <c r="C240" i="7"/>
  <c r="E239" i="7"/>
  <c r="F239" i="7" s="1"/>
  <c r="E240" i="7" l="1"/>
  <c r="F240" i="7" s="1"/>
  <c r="D241" i="7"/>
  <c r="B242" i="7"/>
  <c r="C241" i="7"/>
  <c r="E241" i="7" l="1"/>
  <c r="F241" i="7" s="1"/>
  <c r="D242" i="7"/>
  <c r="B243" i="7"/>
  <c r="C242" i="7"/>
  <c r="E242" i="7" l="1"/>
  <c r="F242" i="7" s="1"/>
  <c r="B244" i="7"/>
  <c r="C243" i="7"/>
  <c r="D243" i="7"/>
  <c r="E243" i="7" l="1"/>
  <c r="F243" i="7" s="1"/>
  <c r="D244" i="7"/>
  <c r="B245" i="7"/>
  <c r="C244" i="7"/>
  <c r="E244" i="7" l="1"/>
  <c r="F244" i="7" s="1"/>
  <c r="D245" i="7"/>
  <c r="B246" i="7"/>
  <c r="C245" i="7"/>
  <c r="E245" i="7" l="1"/>
  <c r="F245" i="7" s="1"/>
  <c r="D246" i="7"/>
  <c r="B247" i="7"/>
  <c r="C246" i="7"/>
  <c r="E246" i="7" l="1"/>
  <c r="F246" i="7" s="1"/>
  <c r="B248" i="7"/>
  <c r="C247" i="7"/>
  <c r="D247" i="7"/>
  <c r="E247" i="7" l="1"/>
  <c r="F247" i="7" s="1"/>
  <c r="D248" i="7"/>
  <c r="B249" i="7"/>
  <c r="C248" i="7"/>
  <c r="E248" i="7" l="1"/>
  <c r="F248" i="7" s="1"/>
  <c r="D249" i="7"/>
  <c r="B250" i="7"/>
  <c r="C249" i="7"/>
  <c r="E249" i="7" l="1"/>
  <c r="F249" i="7" s="1"/>
  <c r="D250" i="7"/>
  <c r="B251" i="7"/>
  <c r="C250" i="7"/>
  <c r="E250" i="7" l="1"/>
  <c r="F250" i="7" s="1"/>
  <c r="B252" i="7"/>
  <c r="C251" i="7"/>
  <c r="D251" i="7"/>
  <c r="D252" i="7" l="1"/>
  <c r="C252" i="7"/>
  <c r="B253" i="7"/>
  <c r="E251" i="7"/>
  <c r="F251" i="7" s="1"/>
  <c r="E252" i="7" l="1"/>
  <c r="F252" i="7" s="1"/>
  <c r="D253" i="7"/>
  <c r="B254" i="7"/>
  <c r="C253" i="7"/>
  <c r="E253" i="7" l="1"/>
  <c r="F253" i="7" s="1"/>
  <c r="D254" i="7"/>
  <c r="B255" i="7"/>
  <c r="C254" i="7"/>
  <c r="E254" i="7" l="1"/>
  <c r="F254" i="7" s="1"/>
  <c r="B256" i="7"/>
  <c r="C255" i="7"/>
  <c r="D255" i="7"/>
  <c r="E255" i="7" l="1"/>
  <c r="F255" i="7" s="1"/>
  <c r="D256" i="7"/>
  <c r="B257" i="7"/>
  <c r="C256" i="7"/>
  <c r="E256" i="7" l="1"/>
  <c r="F256" i="7" s="1"/>
  <c r="D257" i="7"/>
  <c r="B258" i="7"/>
  <c r="C257" i="7"/>
  <c r="E257" i="7" l="1"/>
  <c r="F257" i="7" s="1"/>
  <c r="D258" i="7"/>
  <c r="B259" i="7"/>
  <c r="C258" i="7"/>
  <c r="E258" i="7" l="1"/>
  <c r="F258" i="7" s="1"/>
  <c r="B260" i="7"/>
  <c r="C259" i="7"/>
  <c r="D259" i="7"/>
  <c r="E259" i="7" l="1"/>
  <c r="F259" i="7" s="1"/>
  <c r="D260" i="7"/>
  <c r="B261" i="7"/>
  <c r="C260" i="7"/>
  <c r="D261" i="7" l="1"/>
  <c r="B262" i="7"/>
  <c r="C261" i="7"/>
  <c r="E260" i="7"/>
  <c r="F260" i="7" s="1"/>
  <c r="E261" i="7" l="1"/>
  <c r="F261" i="7" s="1"/>
  <c r="D262" i="7"/>
  <c r="B263" i="7"/>
  <c r="C262" i="7"/>
  <c r="E262" i="7" l="1"/>
  <c r="F262" i="7" s="1"/>
  <c r="B264" i="7"/>
  <c r="C263" i="7"/>
  <c r="D263" i="7"/>
  <c r="E263" i="7" l="1"/>
  <c r="F263" i="7" s="1"/>
  <c r="D264" i="7"/>
  <c r="B265" i="7"/>
  <c r="C264" i="7"/>
  <c r="E264" i="7" l="1"/>
  <c r="F264" i="7" s="1"/>
  <c r="D265" i="7"/>
  <c r="B266" i="7"/>
  <c r="C265" i="7"/>
  <c r="E265" i="7" l="1"/>
  <c r="F265" i="7" s="1"/>
  <c r="D266" i="7"/>
  <c r="B267" i="7"/>
  <c r="C266" i="7"/>
  <c r="E266" i="7" l="1"/>
  <c r="F266" i="7" s="1"/>
  <c r="B268" i="7"/>
  <c r="C267" i="7"/>
  <c r="D267" i="7"/>
  <c r="E267" i="7" l="1"/>
  <c r="F267" i="7" s="1"/>
  <c r="D268" i="7"/>
  <c r="C268" i="7"/>
  <c r="E268" i="7" l="1"/>
  <c r="F268" i="7" s="1"/>
</calcChain>
</file>

<file path=xl/sharedStrings.xml><?xml version="1.0" encoding="utf-8"?>
<sst xmlns="http://schemas.openxmlformats.org/spreadsheetml/2006/main" count="13" uniqueCount="10">
  <si>
    <t>conc</t>
    <phoneticPr fontId="1"/>
  </si>
  <si>
    <t>Product</t>
    <phoneticPr fontId="1"/>
  </si>
  <si>
    <t>Risk</t>
    <phoneticPr fontId="1"/>
  </si>
  <si>
    <t>delta</t>
    <phoneticPr fontId="1"/>
  </si>
  <si>
    <t>mean (log)</t>
    <phoneticPr fontId="1"/>
  </si>
  <si>
    <t>sd (log)</t>
    <phoneticPr fontId="1"/>
  </si>
  <si>
    <t>Dist</t>
    <phoneticPr fontId="1"/>
  </si>
  <si>
    <t>Dose-Resp</t>
    <phoneticPr fontId="1"/>
  </si>
  <si>
    <t>Dose-Res</t>
    <phoneticPr fontId="1"/>
  </si>
  <si>
    <t>Distribution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</si>
</sst>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3" fillId="2" borderId="1" xfId="0" applyFont="1" applyFill="1" applyBorder="1"/>
    <xf numFmtId="0" fontId="3" fillId="0" borderId="2" xfId="0" applyFont="1" applyFill="1" applyBorder="1"/>
    <xf numFmtId="0" fontId="4" fillId="0" borderId="2" xfId="0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44907407407406"/>
          <c:y val="5.1541666666666666E-2"/>
          <c:w val="0.79408657407407413"/>
          <c:h val="0.74101805555555555"/>
        </c:manualLayout>
      </c:layout>
      <c:scatterChart>
        <c:scatterStyle val="smoothMarker"/>
        <c:varyColors val="0"/>
        <c:ser>
          <c:idx val="1"/>
          <c:order val="1"/>
          <c:tx>
            <c:strRef>
              <c:f>'Ex7-1 Risk'!$D$7</c:f>
              <c:strCache>
                <c:ptCount val="1"/>
                <c:pt idx="0">
                  <c:v>Dose-Res</c:v>
                </c:pt>
              </c:strCache>
            </c:strRef>
          </c:tx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'Ex7-1 Risk'!$B$8:$B$268</c:f>
              <c:numCache>
                <c:formatCode>General</c:formatCode>
                <c:ptCount val="261"/>
                <c:pt idx="0">
                  <c:v>-1</c:v>
                </c:pt>
                <c:pt idx="1">
                  <c:v>-0.95</c:v>
                </c:pt>
                <c:pt idx="2">
                  <c:v>-0.89999999999999991</c:v>
                </c:pt>
                <c:pt idx="3">
                  <c:v>-0.84999999999999987</c:v>
                </c:pt>
                <c:pt idx="4">
                  <c:v>-0.79999999999999982</c:v>
                </c:pt>
                <c:pt idx="5">
                  <c:v>-0.74999999999999978</c:v>
                </c:pt>
                <c:pt idx="6">
                  <c:v>-0.69999999999999973</c:v>
                </c:pt>
                <c:pt idx="7">
                  <c:v>-0.64999999999999969</c:v>
                </c:pt>
                <c:pt idx="8">
                  <c:v>-0.59999999999999964</c:v>
                </c:pt>
                <c:pt idx="9">
                  <c:v>-0.5499999999999996</c:v>
                </c:pt>
                <c:pt idx="10">
                  <c:v>-0.49999999999999961</c:v>
                </c:pt>
                <c:pt idx="11">
                  <c:v>-0.44999999999999962</c:v>
                </c:pt>
                <c:pt idx="12">
                  <c:v>-0.39999999999999963</c:v>
                </c:pt>
                <c:pt idx="13">
                  <c:v>-0.34999999999999964</c:v>
                </c:pt>
                <c:pt idx="14">
                  <c:v>-0.29999999999999966</c:v>
                </c:pt>
                <c:pt idx="15">
                  <c:v>-0.24999999999999967</c:v>
                </c:pt>
                <c:pt idx="16">
                  <c:v>-0.19999999999999968</c:v>
                </c:pt>
                <c:pt idx="17">
                  <c:v>-0.14999999999999969</c:v>
                </c:pt>
                <c:pt idx="18">
                  <c:v>-9.9999999999999686E-2</c:v>
                </c:pt>
                <c:pt idx="19">
                  <c:v>-4.9999999999999684E-2</c:v>
                </c:pt>
                <c:pt idx="20">
                  <c:v>3.1918911957973251E-16</c:v>
                </c:pt>
                <c:pt idx="21">
                  <c:v>5.0000000000000322E-2</c:v>
                </c:pt>
                <c:pt idx="22">
                  <c:v>0.10000000000000032</c:v>
                </c:pt>
                <c:pt idx="23">
                  <c:v>0.15000000000000033</c:v>
                </c:pt>
                <c:pt idx="24">
                  <c:v>0.20000000000000034</c:v>
                </c:pt>
                <c:pt idx="25">
                  <c:v>0.25000000000000033</c:v>
                </c:pt>
                <c:pt idx="26">
                  <c:v>0.30000000000000032</c:v>
                </c:pt>
                <c:pt idx="27">
                  <c:v>0.35000000000000031</c:v>
                </c:pt>
                <c:pt idx="28">
                  <c:v>0.4000000000000003</c:v>
                </c:pt>
                <c:pt idx="29">
                  <c:v>0.45000000000000029</c:v>
                </c:pt>
                <c:pt idx="30">
                  <c:v>0.50000000000000033</c:v>
                </c:pt>
                <c:pt idx="31">
                  <c:v>0.55000000000000038</c:v>
                </c:pt>
                <c:pt idx="32">
                  <c:v>0.60000000000000042</c:v>
                </c:pt>
                <c:pt idx="33">
                  <c:v>0.65000000000000047</c:v>
                </c:pt>
                <c:pt idx="34">
                  <c:v>0.70000000000000051</c:v>
                </c:pt>
                <c:pt idx="35">
                  <c:v>0.75000000000000056</c:v>
                </c:pt>
                <c:pt idx="36">
                  <c:v>0.8000000000000006</c:v>
                </c:pt>
                <c:pt idx="37">
                  <c:v>0.85000000000000064</c:v>
                </c:pt>
                <c:pt idx="38">
                  <c:v>0.90000000000000069</c:v>
                </c:pt>
                <c:pt idx="39">
                  <c:v>0.95000000000000073</c:v>
                </c:pt>
                <c:pt idx="40">
                  <c:v>1.0000000000000007</c:v>
                </c:pt>
                <c:pt idx="41">
                  <c:v>1.0500000000000007</c:v>
                </c:pt>
                <c:pt idx="42">
                  <c:v>1.1000000000000008</c:v>
                </c:pt>
                <c:pt idx="43">
                  <c:v>1.1500000000000008</c:v>
                </c:pt>
                <c:pt idx="44">
                  <c:v>1.2000000000000008</c:v>
                </c:pt>
                <c:pt idx="45">
                  <c:v>1.2500000000000009</c:v>
                </c:pt>
                <c:pt idx="46">
                  <c:v>1.3000000000000009</c:v>
                </c:pt>
                <c:pt idx="47">
                  <c:v>1.350000000000001</c:v>
                </c:pt>
                <c:pt idx="48">
                  <c:v>1.400000000000001</c:v>
                </c:pt>
                <c:pt idx="49">
                  <c:v>1.4500000000000011</c:v>
                </c:pt>
                <c:pt idx="50">
                  <c:v>1.5000000000000011</c:v>
                </c:pt>
                <c:pt idx="51">
                  <c:v>1.5500000000000012</c:v>
                </c:pt>
                <c:pt idx="52">
                  <c:v>1.6000000000000012</c:v>
                </c:pt>
                <c:pt idx="53">
                  <c:v>1.6500000000000012</c:v>
                </c:pt>
                <c:pt idx="54">
                  <c:v>1.7000000000000013</c:v>
                </c:pt>
                <c:pt idx="55">
                  <c:v>1.7500000000000013</c:v>
                </c:pt>
                <c:pt idx="56">
                  <c:v>1.8000000000000014</c:v>
                </c:pt>
                <c:pt idx="57">
                  <c:v>1.8500000000000014</c:v>
                </c:pt>
                <c:pt idx="58">
                  <c:v>1.9000000000000015</c:v>
                </c:pt>
                <c:pt idx="59">
                  <c:v>1.9500000000000015</c:v>
                </c:pt>
                <c:pt idx="60">
                  <c:v>2.0000000000000013</c:v>
                </c:pt>
                <c:pt idx="61">
                  <c:v>2.0500000000000012</c:v>
                </c:pt>
                <c:pt idx="62">
                  <c:v>2.100000000000001</c:v>
                </c:pt>
                <c:pt idx="63">
                  <c:v>2.1500000000000008</c:v>
                </c:pt>
                <c:pt idx="64">
                  <c:v>2.2000000000000006</c:v>
                </c:pt>
                <c:pt idx="65">
                  <c:v>2.2500000000000004</c:v>
                </c:pt>
                <c:pt idx="66">
                  <c:v>2.3000000000000003</c:v>
                </c:pt>
                <c:pt idx="67">
                  <c:v>2.35</c:v>
                </c:pt>
                <c:pt idx="68">
                  <c:v>2.4</c:v>
                </c:pt>
                <c:pt idx="69">
                  <c:v>2.4499999999999997</c:v>
                </c:pt>
                <c:pt idx="70">
                  <c:v>2.4999999999999996</c:v>
                </c:pt>
                <c:pt idx="71">
                  <c:v>2.5499999999999994</c:v>
                </c:pt>
                <c:pt idx="72">
                  <c:v>2.5999999999999992</c:v>
                </c:pt>
                <c:pt idx="73">
                  <c:v>2.649999999999999</c:v>
                </c:pt>
                <c:pt idx="74">
                  <c:v>2.6999999999999988</c:v>
                </c:pt>
                <c:pt idx="75">
                  <c:v>2.7499999999999987</c:v>
                </c:pt>
                <c:pt idx="76">
                  <c:v>2.7999999999999985</c:v>
                </c:pt>
                <c:pt idx="77">
                  <c:v>2.8499999999999983</c:v>
                </c:pt>
                <c:pt idx="78">
                  <c:v>2.8999999999999981</c:v>
                </c:pt>
                <c:pt idx="79">
                  <c:v>2.949999999999998</c:v>
                </c:pt>
                <c:pt idx="80">
                  <c:v>2.9999999999999978</c:v>
                </c:pt>
                <c:pt idx="81">
                  <c:v>3.0499999999999976</c:v>
                </c:pt>
                <c:pt idx="82">
                  <c:v>3.0999999999999974</c:v>
                </c:pt>
                <c:pt idx="83">
                  <c:v>3.1499999999999972</c:v>
                </c:pt>
                <c:pt idx="84">
                  <c:v>3.1999999999999971</c:v>
                </c:pt>
                <c:pt idx="85">
                  <c:v>3.2499999999999969</c:v>
                </c:pt>
                <c:pt idx="86">
                  <c:v>3.2999999999999967</c:v>
                </c:pt>
                <c:pt idx="87">
                  <c:v>3.3499999999999965</c:v>
                </c:pt>
                <c:pt idx="88">
                  <c:v>3.3999999999999964</c:v>
                </c:pt>
                <c:pt idx="89">
                  <c:v>3.4499999999999962</c:v>
                </c:pt>
                <c:pt idx="90">
                  <c:v>3.499999999999996</c:v>
                </c:pt>
                <c:pt idx="91">
                  <c:v>3.5499999999999958</c:v>
                </c:pt>
                <c:pt idx="92">
                  <c:v>3.5999999999999956</c:v>
                </c:pt>
                <c:pt idx="93">
                  <c:v>3.6499999999999955</c:v>
                </c:pt>
                <c:pt idx="94">
                  <c:v>3.6999999999999953</c:v>
                </c:pt>
                <c:pt idx="95">
                  <c:v>3.7499999999999951</c:v>
                </c:pt>
                <c:pt idx="96">
                  <c:v>3.7999999999999949</c:v>
                </c:pt>
                <c:pt idx="97">
                  <c:v>3.8499999999999948</c:v>
                </c:pt>
                <c:pt idx="98">
                  <c:v>3.8999999999999946</c:v>
                </c:pt>
                <c:pt idx="99">
                  <c:v>3.9499999999999944</c:v>
                </c:pt>
                <c:pt idx="100">
                  <c:v>3.9999999999999942</c:v>
                </c:pt>
                <c:pt idx="101">
                  <c:v>4.0499999999999945</c:v>
                </c:pt>
                <c:pt idx="102">
                  <c:v>4.0999999999999943</c:v>
                </c:pt>
                <c:pt idx="103">
                  <c:v>4.1499999999999941</c:v>
                </c:pt>
                <c:pt idx="104">
                  <c:v>4.199999999999994</c:v>
                </c:pt>
                <c:pt idx="105">
                  <c:v>4.2499999999999938</c:v>
                </c:pt>
                <c:pt idx="106">
                  <c:v>4.2999999999999936</c:v>
                </c:pt>
                <c:pt idx="107">
                  <c:v>4.3499999999999934</c:v>
                </c:pt>
                <c:pt idx="108">
                  <c:v>4.3999999999999932</c:v>
                </c:pt>
                <c:pt idx="109">
                  <c:v>4.4499999999999931</c:v>
                </c:pt>
                <c:pt idx="110">
                  <c:v>4.4999999999999929</c:v>
                </c:pt>
                <c:pt idx="111">
                  <c:v>4.5499999999999927</c:v>
                </c:pt>
                <c:pt idx="112">
                  <c:v>4.5999999999999925</c:v>
                </c:pt>
                <c:pt idx="113">
                  <c:v>4.6499999999999924</c:v>
                </c:pt>
                <c:pt idx="114">
                  <c:v>4.6999999999999922</c:v>
                </c:pt>
                <c:pt idx="115">
                  <c:v>4.749999999999992</c:v>
                </c:pt>
                <c:pt idx="116">
                  <c:v>4.7999999999999918</c:v>
                </c:pt>
                <c:pt idx="117">
                  <c:v>4.8499999999999917</c:v>
                </c:pt>
                <c:pt idx="118">
                  <c:v>4.8999999999999915</c:v>
                </c:pt>
                <c:pt idx="119">
                  <c:v>4.9499999999999913</c:v>
                </c:pt>
                <c:pt idx="120">
                  <c:v>4.9999999999999911</c:v>
                </c:pt>
                <c:pt idx="121">
                  <c:v>5.0499999999999909</c:v>
                </c:pt>
                <c:pt idx="122">
                  <c:v>5.0999999999999908</c:v>
                </c:pt>
                <c:pt idx="123">
                  <c:v>5.1499999999999906</c:v>
                </c:pt>
                <c:pt idx="124">
                  <c:v>5.1999999999999904</c:v>
                </c:pt>
                <c:pt idx="125">
                  <c:v>5.2499999999999902</c:v>
                </c:pt>
                <c:pt idx="126">
                  <c:v>5.2999999999999901</c:v>
                </c:pt>
                <c:pt idx="127">
                  <c:v>5.3499999999999899</c:v>
                </c:pt>
                <c:pt idx="128">
                  <c:v>5.3999999999999897</c:v>
                </c:pt>
                <c:pt idx="129">
                  <c:v>5.4499999999999895</c:v>
                </c:pt>
                <c:pt idx="130">
                  <c:v>5.4999999999999893</c:v>
                </c:pt>
                <c:pt idx="131">
                  <c:v>5.5499999999999892</c:v>
                </c:pt>
                <c:pt idx="132">
                  <c:v>5.599999999999989</c:v>
                </c:pt>
                <c:pt idx="133">
                  <c:v>5.6499999999999888</c:v>
                </c:pt>
                <c:pt idx="134">
                  <c:v>5.6999999999999886</c:v>
                </c:pt>
                <c:pt idx="135">
                  <c:v>5.7499999999999885</c:v>
                </c:pt>
                <c:pt idx="136">
                  <c:v>5.7999999999999883</c:v>
                </c:pt>
                <c:pt idx="137">
                  <c:v>5.8499999999999881</c:v>
                </c:pt>
                <c:pt idx="138">
                  <c:v>5.8999999999999879</c:v>
                </c:pt>
                <c:pt idx="139">
                  <c:v>5.9499999999999877</c:v>
                </c:pt>
                <c:pt idx="140">
                  <c:v>5.9999999999999876</c:v>
                </c:pt>
                <c:pt idx="141">
                  <c:v>6.0499999999999874</c:v>
                </c:pt>
                <c:pt idx="142">
                  <c:v>6.0999999999999872</c:v>
                </c:pt>
                <c:pt idx="143">
                  <c:v>6.149999999999987</c:v>
                </c:pt>
                <c:pt idx="144">
                  <c:v>6.1999999999999869</c:v>
                </c:pt>
                <c:pt idx="145">
                  <c:v>6.2499999999999867</c:v>
                </c:pt>
                <c:pt idx="146">
                  <c:v>6.2999999999999865</c:v>
                </c:pt>
                <c:pt idx="147">
                  <c:v>6.3499999999999863</c:v>
                </c:pt>
                <c:pt idx="148">
                  <c:v>6.3999999999999861</c:v>
                </c:pt>
                <c:pt idx="149">
                  <c:v>6.449999999999986</c:v>
                </c:pt>
                <c:pt idx="150">
                  <c:v>6.4999999999999858</c:v>
                </c:pt>
                <c:pt idx="151">
                  <c:v>6.5499999999999856</c:v>
                </c:pt>
                <c:pt idx="152">
                  <c:v>6.5999999999999854</c:v>
                </c:pt>
                <c:pt idx="153">
                  <c:v>6.6499999999999853</c:v>
                </c:pt>
                <c:pt idx="154">
                  <c:v>6.6999999999999851</c:v>
                </c:pt>
                <c:pt idx="155">
                  <c:v>6.7499999999999849</c:v>
                </c:pt>
                <c:pt idx="156">
                  <c:v>6.7999999999999847</c:v>
                </c:pt>
                <c:pt idx="157">
                  <c:v>6.8499999999999845</c:v>
                </c:pt>
                <c:pt idx="158">
                  <c:v>6.8999999999999844</c:v>
                </c:pt>
                <c:pt idx="159">
                  <c:v>6.9499999999999842</c:v>
                </c:pt>
                <c:pt idx="160">
                  <c:v>6.999999999999984</c:v>
                </c:pt>
                <c:pt idx="161">
                  <c:v>7.0499999999999838</c:v>
                </c:pt>
                <c:pt idx="162">
                  <c:v>7.0999999999999837</c:v>
                </c:pt>
                <c:pt idx="163">
                  <c:v>7.1499999999999835</c:v>
                </c:pt>
                <c:pt idx="164">
                  <c:v>7.1999999999999833</c:v>
                </c:pt>
                <c:pt idx="165">
                  <c:v>7.2499999999999831</c:v>
                </c:pt>
                <c:pt idx="166">
                  <c:v>7.2999999999999829</c:v>
                </c:pt>
                <c:pt idx="167">
                  <c:v>7.3499999999999828</c:v>
                </c:pt>
                <c:pt idx="168">
                  <c:v>7.3999999999999826</c:v>
                </c:pt>
                <c:pt idx="169">
                  <c:v>7.4499999999999824</c:v>
                </c:pt>
                <c:pt idx="170">
                  <c:v>7.4999999999999822</c:v>
                </c:pt>
                <c:pt idx="171">
                  <c:v>7.5499999999999821</c:v>
                </c:pt>
                <c:pt idx="172">
                  <c:v>7.5999999999999819</c:v>
                </c:pt>
                <c:pt idx="173">
                  <c:v>7.6499999999999817</c:v>
                </c:pt>
                <c:pt idx="174">
                  <c:v>7.6999999999999815</c:v>
                </c:pt>
                <c:pt idx="175">
                  <c:v>7.7499999999999813</c:v>
                </c:pt>
                <c:pt idx="176">
                  <c:v>7.7999999999999812</c:v>
                </c:pt>
                <c:pt idx="177">
                  <c:v>7.849999999999981</c:v>
                </c:pt>
                <c:pt idx="178">
                  <c:v>7.8999999999999808</c:v>
                </c:pt>
                <c:pt idx="179">
                  <c:v>7.9499999999999806</c:v>
                </c:pt>
                <c:pt idx="180">
                  <c:v>7.9999999999999805</c:v>
                </c:pt>
                <c:pt idx="181">
                  <c:v>8.0499999999999812</c:v>
                </c:pt>
                <c:pt idx="182">
                  <c:v>8.0999999999999819</c:v>
                </c:pt>
                <c:pt idx="183">
                  <c:v>8.1499999999999826</c:v>
                </c:pt>
                <c:pt idx="184">
                  <c:v>8.1999999999999833</c:v>
                </c:pt>
                <c:pt idx="185">
                  <c:v>8.249999999999984</c:v>
                </c:pt>
                <c:pt idx="186">
                  <c:v>8.2999999999999847</c:v>
                </c:pt>
                <c:pt idx="187">
                  <c:v>8.3499999999999854</c:v>
                </c:pt>
                <c:pt idx="188">
                  <c:v>8.3999999999999861</c:v>
                </c:pt>
                <c:pt idx="189">
                  <c:v>8.4499999999999869</c:v>
                </c:pt>
                <c:pt idx="190">
                  <c:v>8.4999999999999876</c:v>
                </c:pt>
                <c:pt idx="191">
                  <c:v>8.5499999999999883</c:v>
                </c:pt>
                <c:pt idx="192">
                  <c:v>8.599999999999989</c:v>
                </c:pt>
                <c:pt idx="193">
                  <c:v>8.6499999999999897</c:v>
                </c:pt>
                <c:pt idx="194">
                  <c:v>8.6999999999999904</c:v>
                </c:pt>
                <c:pt idx="195">
                  <c:v>8.7499999999999911</c:v>
                </c:pt>
                <c:pt idx="196">
                  <c:v>8.7999999999999918</c:v>
                </c:pt>
                <c:pt idx="197">
                  <c:v>8.8499999999999925</c:v>
                </c:pt>
                <c:pt idx="198">
                  <c:v>8.8999999999999932</c:v>
                </c:pt>
                <c:pt idx="199">
                  <c:v>8.949999999999994</c:v>
                </c:pt>
                <c:pt idx="200">
                  <c:v>8.9999999999999947</c:v>
                </c:pt>
                <c:pt idx="201">
                  <c:v>9.0499999999999954</c:v>
                </c:pt>
                <c:pt idx="202">
                  <c:v>9.0999999999999961</c:v>
                </c:pt>
                <c:pt idx="203">
                  <c:v>9.1499999999999968</c:v>
                </c:pt>
                <c:pt idx="204">
                  <c:v>9.1999999999999975</c:v>
                </c:pt>
                <c:pt idx="205">
                  <c:v>9.2499999999999982</c:v>
                </c:pt>
                <c:pt idx="206">
                  <c:v>9.2999999999999989</c:v>
                </c:pt>
                <c:pt idx="207">
                  <c:v>9.35</c:v>
                </c:pt>
                <c:pt idx="208">
                  <c:v>9.4</c:v>
                </c:pt>
                <c:pt idx="209">
                  <c:v>9.4500000000000011</c:v>
                </c:pt>
                <c:pt idx="210">
                  <c:v>9.5000000000000018</c:v>
                </c:pt>
                <c:pt idx="211">
                  <c:v>9.5500000000000025</c:v>
                </c:pt>
                <c:pt idx="212">
                  <c:v>9.6000000000000032</c:v>
                </c:pt>
                <c:pt idx="213">
                  <c:v>9.6500000000000039</c:v>
                </c:pt>
                <c:pt idx="214">
                  <c:v>9.7000000000000046</c:v>
                </c:pt>
                <c:pt idx="215">
                  <c:v>9.7500000000000053</c:v>
                </c:pt>
                <c:pt idx="216">
                  <c:v>9.800000000000006</c:v>
                </c:pt>
                <c:pt idx="217">
                  <c:v>9.8500000000000068</c:v>
                </c:pt>
                <c:pt idx="218">
                  <c:v>9.9000000000000075</c:v>
                </c:pt>
                <c:pt idx="219">
                  <c:v>9.9500000000000082</c:v>
                </c:pt>
                <c:pt idx="220">
                  <c:v>10.000000000000009</c:v>
                </c:pt>
                <c:pt idx="221">
                  <c:v>10.05000000000001</c:v>
                </c:pt>
                <c:pt idx="222">
                  <c:v>10.10000000000001</c:v>
                </c:pt>
                <c:pt idx="223">
                  <c:v>10.150000000000011</c:v>
                </c:pt>
                <c:pt idx="224">
                  <c:v>10.200000000000012</c:v>
                </c:pt>
                <c:pt idx="225">
                  <c:v>10.250000000000012</c:v>
                </c:pt>
                <c:pt idx="226">
                  <c:v>10.300000000000013</c:v>
                </c:pt>
                <c:pt idx="227">
                  <c:v>10.350000000000014</c:v>
                </c:pt>
                <c:pt idx="228">
                  <c:v>10.400000000000015</c:v>
                </c:pt>
                <c:pt idx="229">
                  <c:v>10.450000000000015</c:v>
                </c:pt>
                <c:pt idx="230">
                  <c:v>10.500000000000016</c:v>
                </c:pt>
                <c:pt idx="231">
                  <c:v>10.550000000000017</c:v>
                </c:pt>
                <c:pt idx="232">
                  <c:v>10.600000000000017</c:v>
                </c:pt>
                <c:pt idx="233">
                  <c:v>10.650000000000018</c:v>
                </c:pt>
                <c:pt idx="234">
                  <c:v>10.700000000000019</c:v>
                </c:pt>
                <c:pt idx="235">
                  <c:v>10.75000000000002</c:v>
                </c:pt>
                <c:pt idx="236">
                  <c:v>10.80000000000002</c:v>
                </c:pt>
                <c:pt idx="237">
                  <c:v>10.850000000000021</c:v>
                </c:pt>
                <c:pt idx="238">
                  <c:v>10.900000000000022</c:v>
                </c:pt>
                <c:pt idx="239">
                  <c:v>10.950000000000022</c:v>
                </c:pt>
                <c:pt idx="240">
                  <c:v>11.000000000000023</c:v>
                </c:pt>
                <c:pt idx="241">
                  <c:v>11.050000000000024</c:v>
                </c:pt>
                <c:pt idx="242">
                  <c:v>11.100000000000025</c:v>
                </c:pt>
                <c:pt idx="243">
                  <c:v>11.150000000000025</c:v>
                </c:pt>
                <c:pt idx="244">
                  <c:v>11.200000000000026</c:v>
                </c:pt>
                <c:pt idx="245">
                  <c:v>11.250000000000027</c:v>
                </c:pt>
                <c:pt idx="246">
                  <c:v>11.300000000000027</c:v>
                </c:pt>
                <c:pt idx="247">
                  <c:v>11.350000000000028</c:v>
                </c:pt>
                <c:pt idx="248">
                  <c:v>11.400000000000029</c:v>
                </c:pt>
                <c:pt idx="249">
                  <c:v>11.450000000000029</c:v>
                </c:pt>
                <c:pt idx="250">
                  <c:v>11.50000000000003</c:v>
                </c:pt>
                <c:pt idx="251">
                  <c:v>11.550000000000031</c:v>
                </c:pt>
                <c:pt idx="252">
                  <c:v>11.600000000000032</c:v>
                </c:pt>
                <c:pt idx="253">
                  <c:v>11.650000000000032</c:v>
                </c:pt>
                <c:pt idx="254">
                  <c:v>11.700000000000033</c:v>
                </c:pt>
                <c:pt idx="255">
                  <c:v>11.750000000000034</c:v>
                </c:pt>
                <c:pt idx="256">
                  <c:v>11.800000000000034</c:v>
                </c:pt>
                <c:pt idx="257">
                  <c:v>11.850000000000035</c:v>
                </c:pt>
                <c:pt idx="258">
                  <c:v>11.900000000000036</c:v>
                </c:pt>
                <c:pt idx="259">
                  <c:v>11.950000000000037</c:v>
                </c:pt>
                <c:pt idx="260">
                  <c:v>12.000000000000037</c:v>
                </c:pt>
              </c:numCache>
            </c:numRef>
          </c:xVal>
          <c:yVal>
            <c:numRef>
              <c:f>'Ex7-1 Risk'!$D$8:$D$268</c:f>
              <c:numCache>
                <c:formatCode>General</c:formatCode>
                <c:ptCount val="261"/>
                <c:pt idx="0">
                  <c:v>7.234804392511999E-5</c:v>
                </c:pt>
                <c:pt idx="1">
                  <c:v>8.841728520080376E-5</c:v>
                </c:pt>
                <c:pt idx="2">
                  <c:v>1.0779973347738824E-4</c:v>
                </c:pt>
                <c:pt idx="3">
                  <c:v>1.3112015442048473E-4</c:v>
                </c:pt>
                <c:pt idx="4">
                  <c:v>1.5910859015753396E-4</c:v>
                </c:pt>
                <c:pt idx="5">
                  <c:v>1.926155756356333E-4</c:v>
                </c:pt>
                <c:pt idx="6">
                  <c:v>2.3262907903552504E-4</c:v>
                </c:pt>
                <c:pt idx="7">
                  <c:v>2.8029327681617798E-4</c:v>
                </c:pt>
                <c:pt idx="8">
                  <c:v>3.3692926567688151E-4</c:v>
                </c:pt>
                <c:pt idx="9">
                  <c:v>4.0405780186402156E-4</c:v>
                </c:pt>
                <c:pt idx="10">
                  <c:v>4.8342414238377744E-4</c:v>
                </c:pt>
                <c:pt idx="11">
                  <c:v>5.77025042390767E-4</c:v>
                </c:pt>
                <c:pt idx="12">
                  <c:v>6.8713793791584969E-4</c:v>
                </c:pt>
                <c:pt idx="13">
                  <c:v>8.1635231282856373E-4</c:v>
                </c:pt>
                <c:pt idx="14">
                  <c:v>9.676032132183561E-4</c:v>
                </c:pt>
                <c:pt idx="15">
                  <c:v>1.1442068310226995E-3</c:v>
                </c:pt>
                <c:pt idx="16">
                  <c:v>1.3498980316300954E-3</c:v>
                </c:pt>
                <c:pt idx="17">
                  <c:v>1.5888696473648723E-3</c:v>
                </c:pt>
                <c:pt idx="18">
                  <c:v>1.8658133003840378E-3</c:v>
                </c:pt>
                <c:pt idx="19">
                  <c:v>2.1859614549132396E-3</c:v>
                </c:pt>
                <c:pt idx="20">
                  <c:v>2.5551303304279364E-3</c:v>
                </c:pt>
                <c:pt idx="21">
                  <c:v>2.9797632350545586E-3</c:v>
                </c:pt>
                <c:pt idx="22">
                  <c:v>3.4669738030406756E-3</c:v>
                </c:pt>
                <c:pt idx="23">
                  <c:v>4.0245885427583087E-3</c:v>
                </c:pt>
                <c:pt idx="24">
                  <c:v>4.6611880237187493E-3</c:v>
                </c:pt>
                <c:pt idx="25">
                  <c:v>5.3861459540666921E-3</c:v>
                </c:pt>
                <c:pt idx="26">
                  <c:v>6.2096653257761383E-3</c:v>
                </c:pt>
                <c:pt idx="27">
                  <c:v>7.1428107352714282E-3</c:v>
                </c:pt>
                <c:pt idx="28">
                  <c:v>8.1975359245961381E-3</c:v>
                </c:pt>
                <c:pt idx="29">
                  <c:v>9.3867055348385835E-3</c:v>
                </c:pt>
                <c:pt idx="30">
                  <c:v>1.0724110021675814E-2</c:v>
                </c:pt>
                <c:pt idx="31">
                  <c:v>1.2224472655044717E-2</c:v>
                </c:pt>
                <c:pt idx="32">
                  <c:v>1.3903447513498632E-2</c:v>
                </c:pt>
                <c:pt idx="33">
                  <c:v>1.5777607391090531E-2</c:v>
                </c:pt>
                <c:pt idx="34">
                  <c:v>1.786442056281658E-2</c:v>
                </c:pt>
                <c:pt idx="35">
                  <c:v>2.0182215405704428E-2</c:v>
                </c:pt>
                <c:pt idx="36">
                  <c:v>2.2750131948179247E-2</c:v>
                </c:pt>
                <c:pt idx="37">
                  <c:v>2.558805952163867E-2</c:v>
                </c:pt>
                <c:pt idx="38">
                  <c:v>2.8716559816001866E-2</c:v>
                </c:pt>
                <c:pt idx="39">
                  <c:v>3.2156774795613768E-2</c:v>
                </c:pt>
                <c:pt idx="40">
                  <c:v>3.5930319112925865E-2</c:v>
                </c:pt>
                <c:pt idx="41">
                  <c:v>4.0059156863817148E-2</c:v>
                </c:pt>
                <c:pt idx="42">
                  <c:v>4.4565462758543117E-2</c:v>
                </c:pt>
                <c:pt idx="43">
                  <c:v>4.9471468033648165E-2</c:v>
                </c:pt>
                <c:pt idx="44">
                  <c:v>5.4799291699558106E-2</c:v>
                </c:pt>
                <c:pt idx="45">
                  <c:v>6.0570758002059126E-2</c:v>
                </c:pt>
                <c:pt idx="46">
                  <c:v>6.6807201268858196E-2</c:v>
                </c:pt>
                <c:pt idx="47">
                  <c:v>7.3529259609648498E-2</c:v>
                </c:pt>
                <c:pt idx="48">
                  <c:v>8.0756659233771191E-2</c:v>
                </c:pt>
                <c:pt idx="49">
                  <c:v>8.850799143740222E-2</c:v>
                </c:pt>
                <c:pt idx="50">
                  <c:v>9.6800484585610524E-2</c:v>
                </c:pt>
                <c:pt idx="51">
                  <c:v>0.10564977366685548</c:v>
                </c:pt>
                <c:pt idx="52">
                  <c:v>0.11506967022170851</c:v>
                </c:pt>
                <c:pt idx="53">
                  <c:v>0.12507193563715055</c:v>
                </c:pt>
                <c:pt idx="54">
                  <c:v>0.13566606094638298</c:v>
                </c:pt>
                <c:pt idx="55">
                  <c:v>0.14685905637589627</c:v>
                </c:pt>
                <c:pt idx="56">
                  <c:v>0.15865525393145738</c:v>
                </c:pt>
                <c:pt idx="57">
                  <c:v>0.17105612630848221</c:v>
                </c:pt>
                <c:pt idx="58">
                  <c:v>0.18406012534675992</c:v>
                </c:pt>
                <c:pt idx="59">
                  <c:v>0.19766254312269282</c:v>
                </c:pt>
                <c:pt idx="60">
                  <c:v>0.21185539858339708</c:v>
                </c:pt>
                <c:pt idx="61">
                  <c:v>0.22662735237686857</c:v>
                </c:pt>
                <c:pt idx="62">
                  <c:v>0.24196365222307331</c:v>
                </c:pt>
                <c:pt idx="63">
                  <c:v>0.25784611080586506</c:v>
                </c:pt>
                <c:pt idx="64">
                  <c:v>0.27425311775007383</c:v>
                </c:pt>
                <c:pt idx="65">
                  <c:v>0.29115968678834658</c:v>
                </c:pt>
                <c:pt idx="66">
                  <c:v>0.30853753872598699</c:v>
                </c:pt>
                <c:pt idx="67">
                  <c:v>0.32635522028792008</c:v>
                </c:pt>
                <c:pt idx="68">
                  <c:v>0.34457825838967582</c:v>
                </c:pt>
                <c:pt idx="69">
                  <c:v>0.3631693488243809</c:v>
                </c:pt>
                <c:pt idx="70">
                  <c:v>0.38208857781104721</c:v>
                </c:pt>
                <c:pt idx="71">
                  <c:v>0.40129367431707608</c:v>
                </c:pt>
                <c:pt idx="72">
                  <c:v>0.42074029056089673</c:v>
                </c:pt>
                <c:pt idx="73">
                  <c:v>0.44038230762975716</c:v>
                </c:pt>
                <c:pt idx="74">
                  <c:v>0.46017216272297062</c:v>
                </c:pt>
                <c:pt idx="75">
                  <c:v>0.48006119416162707</c:v>
                </c:pt>
                <c:pt idx="76">
                  <c:v>0.49999999999999944</c:v>
                </c:pt>
                <c:pt idx="77">
                  <c:v>0.51993880583837182</c:v>
                </c:pt>
                <c:pt idx="78">
                  <c:v>0.53982783727702832</c:v>
                </c:pt>
                <c:pt idx="79">
                  <c:v>0.55961769237024184</c:v>
                </c:pt>
                <c:pt idx="80">
                  <c:v>0.57925970943910221</c:v>
                </c:pt>
                <c:pt idx="81">
                  <c:v>0.59870632568292281</c:v>
                </c:pt>
                <c:pt idx="82">
                  <c:v>0.61791142218895168</c:v>
                </c:pt>
                <c:pt idx="83">
                  <c:v>0.6368306511756181</c:v>
                </c:pt>
                <c:pt idx="84">
                  <c:v>0.65542174161032318</c:v>
                </c:pt>
                <c:pt idx="85">
                  <c:v>0.67364477971207892</c:v>
                </c:pt>
                <c:pt idx="86">
                  <c:v>0.69146246127401201</c:v>
                </c:pt>
                <c:pt idx="87">
                  <c:v>0.70884031321165253</c:v>
                </c:pt>
                <c:pt idx="88">
                  <c:v>0.72574688224992523</c:v>
                </c:pt>
                <c:pt idx="89">
                  <c:v>0.74215388919413416</c:v>
                </c:pt>
                <c:pt idx="90">
                  <c:v>0.75803634777692586</c:v>
                </c:pt>
                <c:pt idx="91">
                  <c:v>0.77337264762313063</c:v>
                </c:pt>
                <c:pt idx="92">
                  <c:v>0.78814460141660214</c:v>
                </c:pt>
                <c:pt idx="93">
                  <c:v>0.8023374568773064</c:v>
                </c:pt>
                <c:pt idx="94">
                  <c:v>0.81593987465323936</c:v>
                </c:pt>
                <c:pt idx="95">
                  <c:v>0.82894387369151701</c:v>
                </c:pt>
                <c:pt idx="96">
                  <c:v>0.84134474606854182</c:v>
                </c:pt>
                <c:pt idx="97">
                  <c:v>0.85314094362410287</c:v>
                </c:pt>
                <c:pt idx="98">
                  <c:v>0.86433393905361622</c:v>
                </c:pt>
                <c:pt idx="99">
                  <c:v>0.87492806436284865</c:v>
                </c:pt>
                <c:pt idx="100">
                  <c:v>0.88493032977829067</c:v>
                </c:pt>
                <c:pt idx="101">
                  <c:v>0.89435022633314376</c:v>
                </c:pt>
                <c:pt idx="102">
                  <c:v>0.90319951541438881</c:v>
                </c:pt>
                <c:pt idx="103">
                  <c:v>0.91149200856259704</c:v>
                </c:pt>
                <c:pt idx="104">
                  <c:v>0.91924334076622816</c:v>
                </c:pt>
                <c:pt idx="105">
                  <c:v>0.92647074039035082</c:v>
                </c:pt>
                <c:pt idx="106">
                  <c:v>0.93319279873114114</c:v>
                </c:pt>
                <c:pt idx="107">
                  <c:v>0.9394292419979402</c:v>
                </c:pt>
                <c:pt idx="108">
                  <c:v>0.94520070830044123</c:v>
                </c:pt>
                <c:pt idx="109">
                  <c:v>0.95052853196635123</c:v>
                </c:pt>
                <c:pt idx="110">
                  <c:v>0.95543453724145633</c:v>
                </c:pt>
                <c:pt idx="111">
                  <c:v>0.95994084313618233</c:v>
                </c:pt>
                <c:pt idx="112">
                  <c:v>0.96406968088707368</c:v>
                </c:pt>
                <c:pt idx="113">
                  <c:v>0.9678432252043857</c:v>
                </c:pt>
                <c:pt idx="114">
                  <c:v>0.9712834401839977</c:v>
                </c:pt>
                <c:pt idx="115">
                  <c:v>0.97441194047836088</c:v>
                </c:pt>
                <c:pt idx="116">
                  <c:v>0.97724986805182035</c:v>
                </c:pt>
                <c:pt idx="117">
                  <c:v>0.97981778459429525</c:v>
                </c:pt>
                <c:pt idx="118">
                  <c:v>0.9821355794371831</c:v>
                </c:pt>
                <c:pt idx="119">
                  <c:v>0.9842223926089092</c:v>
                </c:pt>
                <c:pt idx="120">
                  <c:v>0.98609655248650108</c:v>
                </c:pt>
                <c:pt idx="121">
                  <c:v>0.987775527344955</c:v>
                </c:pt>
                <c:pt idx="122">
                  <c:v>0.98927588997832394</c:v>
                </c:pt>
                <c:pt idx="123">
                  <c:v>0.99061329446516122</c:v>
                </c:pt>
                <c:pt idx="124">
                  <c:v>0.99180246407540362</c:v>
                </c:pt>
                <c:pt idx="125">
                  <c:v>0.99285718926472843</c:v>
                </c:pt>
                <c:pt idx="126">
                  <c:v>0.99379033467422373</c:v>
                </c:pt>
                <c:pt idx="127">
                  <c:v>0.99461385404593317</c:v>
                </c:pt>
                <c:pt idx="128">
                  <c:v>0.99533881197628116</c:v>
                </c:pt>
                <c:pt idx="129">
                  <c:v>0.99597541145724156</c:v>
                </c:pt>
                <c:pt idx="130">
                  <c:v>0.99653302619695927</c:v>
                </c:pt>
                <c:pt idx="131">
                  <c:v>0.99702023676494533</c:v>
                </c:pt>
                <c:pt idx="132">
                  <c:v>0.99744486966957202</c:v>
                </c:pt>
                <c:pt idx="133">
                  <c:v>0.99781403854508666</c:v>
                </c:pt>
                <c:pt idx="134">
                  <c:v>0.99813418669961584</c:v>
                </c:pt>
                <c:pt idx="135">
                  <c:v>0.99841113035263507</c:v>
                </c:pt>
                <c:pt idx="136">
                  <c:v>0.9986501019683699</c:v>
                </c:pt>
                <c:pt idx="137">
                  <c:v>0.99885579316897721</c:v>
                </c:pt>
                <c:pt idx="138">
                  <c:v>0.99903239678678157</c:v>
                </c:pt>
                <c:pt idx="139">
                  <c:v>0.99918364768717138</c:v>
                </c:pt>
                <c:pt idx="140">
                  <c:v>0.99931286206208414</c:v>
                </c:pt>
                <c:pt idx="141">
                  <c:v>0.99942297495760923</c:v>
                </c:pt>
                <c:pt idx="142">
                  <c:v>0.99951657585761622</c:v>
                </c:pt>
                <c:pt idx="143">
                  <c:v>0.99959594219813597</c:v>
                </c:pt>
                <c:pt idx="144">
                  <c:v>0.99966307073432314</c:v>
                </c:pt>
                <c:pt idx="145">
                  <c:v>0.99971970672318378</c:v>
                </c:pt>
                <c:pt idx="146">
                  <c:v>0.99976737092096446</c:v>
                </c:pt>
                <c:pt idx="147">
                  <c:v>0.99980738442436434</c:v>
                </c:pt>
                <c:pt idx="148">
                  <c:v>0.99984089140984245</c:v>
                </c:pt>
                <c:pt idx="149">
                  <c:v>0.99986887984557948</c:v>
                </c:pt>
                <c:pt idx="150">
                  <c:v>0.99989220026652259</c:v>
                </c:pt>
                <c:pt idx="151">
                  <c:v>0.99991158271479919</c:v>
                </c:pt>
                <c:pt idx="152">
                  <c:v>0.99992765195607491</c:v>
                </c:pt>
                <c:pt idx="153">
                  <c:v>0.99994094108758103</c:v>
                </c:pt>
                <c:pt idx="154">
                  <c:v>0.99995190365598241</c:v>
                </c:pt>
                <c:pt idx="155">
                  <c:v>0.99996092440340223</c:v>
                </c:pt>
                <c:pt idx="156">
                  <c:v>0.99996832875816688</c:v>
                </c:pt>
                <c:pt idx="157">
                  <c:v>0.99997439118352593</c:v>
                </c:pt>
                <c:pt idx="158">
                  <c:v>0.9999793424930874</c:v>
                </c:pt>
                <c:pt idx="159">
                  <c:v>0.99998337623627032</c:v>
                </c:pt>
                <c:pt idx="160">
                  <c:v>0.9999866542509841</c:v>
                </c:pt>
                <c:pt idx="161">
                  <c:v>0.9999893114742251</c:v>
                </c:pt>
                <c:pt idx="162">
                  <c:v>0.99999146009452899</c:v>
                </c:pt>
                <c:pt idx="163">
                  <c:v>0.99999319312340063</c:v>
                </c:pt>
                <c:pt idx="164">
                  <c:v>0.99999458745609227</c:v>
                </c:pt>
                <c:pt idx="165">
                  <c:v>0.99999570648553004</c:v>
                </c:pt>
                <c:pt idx="166">
                  <c:v>0.99999660232687526</c:v>
                </c:pt>
                <c:pt idx="167">
                  <c:v>0.9999973177042204</c:v>
                </c:pt>
                <c:pt idx="168">
                  <c:v>0.9999978875452975</c:v>
                </c:pt>
                <c:pt idx="169">
                  <c:v>0.99999834032485568</c:v>
                </c:pt>
                <c:pt idx="170">
                  <c:v>0.99999869919254614</c:v>
                </c:pt>
                <c:pt idx="171">
                  <c:v>0.99999898291675748</c:v>
                </c:pt>
                <c:pt idx="172">
                  <c:v>0.99999920667184805</c:v>
                </c:pt>
                <c:pt idx="173">
                  <c:v>0.999999382692628</c:v>
                </c:pt>
                <c:pt idx="174">
                  <c:v>0.99999952081672339</c:v>
                </c:pt>
                <c:pt idx="175">
                  <c:v>0.99999962893259209</c:v>
                </c:pt>
                <c:pt idx="176">
                  <c:v>0.99999971334842808</c:v>
                </c:pt>
                <c:pt idx="177">
                  <c:v>0.99999977909496773</c:v>
                </c:pt>
                <c:pt idx="178">
                  <c:v>0.99999983017325933</c:v>
                </c:pt>
                <c:pt idx="179">
                  <c:v>0.99999986975677047</c:v>
                </c:pt>
                <c:pt idx="180">
                  <c:v>0.99999990035573683</c:v>
                </c:pt>
                <c:pt idx="181">
                  <c:v>0.99999992395039483</c:v>
                </c:pt>
                <c:pt idx="182">
                  <c:v>0.99999994209865961</c:v>
                </c:pt>
                <c:pt idx="183">
                  <c:v>0.99999995602288405</c:v>
                </c:pt>
                <c:pt idx="184">
                  <c:v>0.99999996667955149</c:v>
                </c:pt>
                <c:pt idx="185">
                  <c:v>0.99999997481508995</c:v>
                </c:pt>
                <c:pt idx="186">
                  <c:v>0.99999998101043752</c:v>
                </c:pt>
                <c:pt idx="187">
                  <c:v>0.99999998571652016</c:v>
                </c:pt>
                <c:pt idx="188">
                  <c:v>0.99999998928240974</c:v>
                </c:pt>
                <c:pt idx="189">
                  <c:v>0.99999999197760814</c:v>
                </c:pt>
                <c:pt idx="190">
                  <c:v>0.99999999400962858</c:v>
                </c:pt>
                <c:pt idx="191">
                  <c:v>0.99999999553782759</c:v>
                </c:pt>
                <c:pt idx="192">
                  <c:v>0.99999999668425399</c:v>
                </c:pt>
                <c:pt idx="193">
                  <c:v>0.99999999754213498</c:v>
                </c:pt>
                <c:pt idx="194">
                  <c:v>0.99999999818249219</c:v>
                </c:pt>
                <c:pt idx="195">
                  <c:v>0.99999999865928757</c:v>
                </c:pt>
                <c:pt idx="196">
                  <c:v>0.9999999990134123</c:v>
                </c:pt>
                <c:pt idx="197">
                  <c:v>0.99999999927577088</c:v>
                </c:pt>
                <c:pt idx="198">
                  <c:v>0.99999999946965767</c:v>
                </c:pt>
                <c:pt idx="199">
                  <c:v>0.99999999961258523</c:v>
                </c:pt>
                <c:pt idx="200">
                  <c:v>0.99999999971768416</c:v>
                </c:pt>
                <c:pt idx="201">
                  <c:v>0.99999999979477361</c:v>
                </c:pt>
                <c:pt idx="202">
                  <c:v>0.99999999985117716</c:v>
                </c:pt>
                <c:pt idx="203">
                  <c:v>0.99999999989234256</c:v>
                </c:pt>
                <c:pt idx="204">
                  <c:v>0.99999999992231148</c:v>
                </c:pt>
                <c:pt idx="205">
                  <c:v>0.99999999994407496</c:v>
                </c:pt>
                <c:pt idx="206">
                  <c:v>0.99999999995984001</c:v>
                </c:pt>
                <c:pt idx="207">
                  <c:v>0.99999999997123146</c:v>
                </c:pt>
                <c:pt idx="208">
                  <c:v>0.99999999997944211</c:v>
                </c:pt>
                <c:pt idx="209">
                  <c:v>0.99999999998534539</c:v>
                </c:pt>
                <c:pt idx="210">
                  <c:v>0.999999999989579</c:v>
                </c:pt>
                <c:pt idx="211">
                  <c:v>0.99999999999260769</c:v>
                </c:pt>
                <c:pt idx="212">
                  <c:v>0.99999999999476907</c:v>
                </c:pt>
                <c:pt idx="213">
                  <c:v>0.99999999999630751</c:v>
                </c:pt>
                <c:pt idx="214">
                  <c:v>0.99999999999739986</c:v>
                </c:pt>
                <c:pt idx="215">
                  <c:v>0.99999999999817357</c:v>
                </c:pt>
                <c:pt idx="216">
                  <c:v>0.99999999999872013</c:v>
                </c:pt>
                <c:pt idx="217">
                  <c:v>0.99999999999910538</c:v>
                </c:pt>
                <c:pt idx="218">
                  <c:v>0.99999999999937617</c:v>
                </c:pt>
                <c:pt idx="219">
                  <c:v>0.99999999999956612</c:v>
                </c:pt>
                <c:pt idx="220">
                  <c:v>0.99999999999969891</c:v>
                </c:pt>
                <c:pt idx="221">
                  <c:v>0.99999999999979161</c:v>
                </c:pt>
                <c:pt idx="222">
                  <c:v>0.99999999999985612</c:v>
                </c:pt>
                <c:pt idx="223">
                  <c:v>0.99999999999990086</c:v>
                </c:pt>
                <c:pt idx="224">
                  <c:v>0.99999999999993194</c:v>
                </c:pt>
                <c:pt idx="225">
                  <c:v>0.99999999999995337</c:v>
                </c:pt>
                <c:pt idx="226">
                  <c:v>0.99999999999996814</c:v>
                </c:pt>
                <c:pt idx="227">
                  <c:v>0.99999999999997824</c:v>
                </c:pt>
                <c:pt idx="228">
                  <c:v>0.99999999999998523</c:v>
                </c:pt>
                <c:pt idx="229">
                  <c:v>0.9999999999999899</c:v>
                </c:pt>
                <c:pt idx="230">
                  <c:v>0.99999999999999323</c:v>
                </c:pt>
                <c:pt idx="231">
                  <c:v>0.99999999999999545</c:v>
                </c:pt>
                <c:pt idx="232">
                  <c:v>0.99999999999999689</c:v>
                </c:pt>
                <c:pt idx="233">
                  <c:v>0.99999999999999789</c:v>
                </c:pt>
                <c:pt idx="234">
                  <c:v>0.99999999999999856</c:v>
                </c:pt>
                <c:pt idx="235">
                  <c:v>0.99999999999999911</c:v>
                </c:pt>
                <c:pt idx="236">
                  <c:v>0.99999999999999933</c:v>
                </c:pt>
                <c:pt idx="237">
                  <c:v>0.99999999999999956</c:v>
                </c:pt>
                <c:pt idx="238">
                  <c:v>0.99999999999999978</c:v>
                </c:pt>
                <c:pt idx="239">
                  <c:v>0.99999999999999978</c:v>
                </c:pt>
                <c:pt idx="240">
                  <c:v>0.99999999999999989</c:v>
                </c:pt>
                <c:pt idx="241">
                  <c:v>0.99999999999999989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9A-49E8-A40E-B6E71FB8ECA7}"/>
            </c:ext>
          </c:extLst>
        </c:ser>
        <c:ser>
          <c:idx val="0"/>
          <c:order val="0"/>
          <c:tx>
            <c:strRef>
              <c:f>'Ex7-1 Risk'!$C$7</c:f>
              <c:strCache>
                <c:ptCount val="1"/>
                <c:pt idx="0">
                  <c:v>Dist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'Ex7-1 Risk'!$B$8:$B$268</c:f>
              <c:numCache>
                <c:formatCode>General</c:formatCode>
                <c:ptCount val="261"/>
                <c:pt idx="0">
                  <c:v>-1</c:v>
                </c:pt>
                <c:pt idx="1">
                  <c:v>-0.95</c:v>
                </c:pt>
                <c:pt idx="2">
                  <c:v>-0.89999999999999991</c:v>
                </c:pt>
                <c:pt idx="3">
                  <c:v>-0.84999999999999987</c:v>
                </c:pt>
                <c:pt idx="4">
                  <c:v>-0.79999999999999982</c:v>
                </c:pt>
                <c:pt idx="5">
                  <c:v>-0.74999999999999978</c:v>
                </c:pt>
                <c:pt idx="6">
                  <c:v>-0.69999999999999973</c:v>
                </c:pt>
                <c:pt idx="7">
                  <c:v>-0.64999999999999969</c:v>
                </c:pt>
                <c:pt idx="8">
                  <c:v>-0.59999999999999964</c:v>
                </c:pt>
                <c:pt idx="9">
                  <c:v>-0.5499999999999996</c:v>
                </c:pt>
                <c:pt idx="10">
                  <c:v>-0.49999999999999961</c:v>
                </c:pt>
                <c:pt idx="11">
                  <c:v>-0.44999999999999962</c:v>
                </c:pt>
                <c:pt idx="12">
                  <c:v>-0.39999999999999963</c:v>
                </c:pt>
                <c:pt idx="13">
                  <c:v>-0.34999999999999964</c:v>
                </c:pt>
                <c:pt idx="14">
                  <c:v>-0.29999999999999966</c:v>
                </c:pt>
                <c:pt idx="15">
                  <c:v>-0.24999999999999967</c:v>
                </c:pt>
                <c:pt idx="16">
                  <c:v>-0.19999999999999968</c:v>
                </c:pt>
                <c:pt idx="17">
                  <c:v>-0.14999999999999969</c:v>
                </c:pt>
                <c:pt idx="18">
                  <c:v>-9.9999999999999686E-2</c:v>
                </c:pt>
                <c:pt idx="19">
                  <c:v>-4.9999999999999684E-2</c:v>
                </c:pt>
                <c:pt idx="20">
                  <c:v>3.1918911957973251E-16</c:v>
                </c:pt>
                <c:pt idx="21">
                  <c:v>5.0000000000000322E-2</c:v>
                </c:pt>
                <c:pt idx="22">
                  <c:v>0.10000000000000032</c:v>
                </c:pt>
                <c:pt idx="23">
                  <c:v>0.15000000000000033</c:v>
                </c:pt>
                <c:pt idx="24">
                  <c:v>0.20000000000000034</c:v>
                </c:pt>
                <c:pt idx="25">
                  <c:v>0.25000000000000033</c:v>
                </c:pt>
                <c:pt idx="26">
                  <c:v>0.30000000000000032</c:v>
                </c:pt>
                <c:pt idx="27">
                  <c:v>0.35000000000000031</c:v>
                </c:pt>
                <c:pt idx="28">
                  <c:v>0.4000000000000003</c:v>
                </c:pt>
                <c:pt idx="29">
                  <c:v>0.45000000000000029</c:v>
                </c:pt>
                <c:pt idx="30">
                  <c:v>0.50000000000000033</c:v>
                </c:pt>
                <c:pt idx="31">
                  <c:v>0.55000000000000038</c:v>
                </c:pt>
                <c:pt idx="32">
                  <c:v>0.60000000000000042</c:v>
                </c:pt>
                <c:pt idx="33">
                  <c:v>0.65000000000000047</c:v>
                </c:pt>
                <c:pt idx="34">
                  <c:v>0.70000000000000051</c:v>
                </c:pt>
                <c:pt idx="35">
                  <c:v>0.75000000000000056</c:v>
                </c:pt>
                <c:pt idx="36">
                  <c:v>0.8000000000000006</c:v>
                </c:pt>
                <c:pt idx="37">
                  <c:v>0.85000000000000064</c:v>
                </c:pt>
                <c:pt idx="38">
                  <c:v>0.90000000000000069</c:v>
                </c:pt>
                <c:pt idx="39">
                  <c:v>0.95000000000000073</c:v>
                </c:pt>
                <c:pt idx="40">
                  <c:v>1.0000000000000007</c:v>
                </c:pt>
                <c:pt idx="41">
                  <c:v>1.0500000000000007</c:v>
                </c:pt>
                <c:pt idx="42">
                  <c:v>1.1000000000000008</c:v>
                </c:pt>
                <c:pt idx="43">
                  <c:v>1.1500000000000008</c:v>
                </c:pt>
                <c:pt idx="44">
                  <c:v>1.2000000000000008</c:v>
                </c:pt>
                <c:pt idx="45">
                  <c:v>1.2500000000000009</c:v>
                </c:pt>
                <c:pt idx="46">
                  <c:v>1.3000000000000009</c:v>
                </c:pt>
                <c:pt idx="47">
                  <c:v>1.350000000000001</c:v>
                </c:pt>
                <c:pt idx="48">
                  <c:v>1.400000000000001</c:v>
                </c:pt>
                <c:pt idx="49">
                  <c:v>1.4500000000000011</c:v>
                </c:pt>
                <c:pt idx="50">
                  <c:v>1.5000000000000011</c:v>
                </c:pt>
                <c:pt idx="51">
                  <c:v>1.5500000000000012</c:v>
                </c:pt>
                <c:pt idx="52">
                  <c:v>1.6000000000000012</c:v>
                </c:pt>
                <c:pt idx="53">
                  <c:v>1.6500000000000012</c:v>
                </c:pt>
                <c:pt idx="54">
                  <c:v>1.7000000000000013</c:v>
                </c:pt>
                <c:pt idx="55">
                  <c:v>1.7500000000000013</c:v>
                </c:pt>
                <c:pt idx="56">
                  <c:v>1.8000000000000014</c:v>
                </c:pt>
                <c:pt idx="57">
                  <c:v>1.8500000000000014</c:v>
                </c:pt>
                <c:pt idx="58">
                  <c:v>1.9000000000000015</c:v>
                </c:pt>
                <c:pt idx="59">
                  <c:v>1.9500000000000015</c:v>
                </c:pt>
                <c:pt idx="60">
                  <c:v>2.0000000000000013</c:v>
                </c:pt>
                <c:pt idx="61">
                  <c:v>2.0500000000000012</c:v>
                </c:pt>
                <c:pt idx="62">
                  <c:v>2.100000000000001</c:v>
                </c:pt>
                <c:pt idx="63">
                  <c:v>2.1500000000000008</c:v>
                </c:pt>
                <c:pt idx="64">
                  <c:v>2.2000000000000006</c:v>
                </c:pt>
                <c:pt idx="65">
                  <c:v>2.2500000000000004</c:v>
                </c:pt>
                <c:pt idx="66">
                  <c:v>2.3000000000000003</c:v>
                </c:pt>
                <c:pt idx="67">
                  <c:v>2.35</c:v>
                </c:pt>
                <c:pt idx="68">
                  <c:v>2.4</c:v>
                </c:pt>
                <c:pt idx="69">
                  <c:v>2.4499999999999997</c:v>
                </c:pt>
                <c:pt idx="70">
                  <c:v>2.4999999999999996</c:v>
                </c:pt>
                <c:pt idx="71">
                  <c:v>2.5499999999999994</c:v>
                </c:pt>
                <c:pt idx="72">
                  <c:v>2.5999999999999992</c:v>
                </c:pt>
                <c:pt idx="73">
                  <c:v>2.649999999999999</c:v>
                </c:pt>
                <c:pt idx="74">
                  <c:v>2.6999999999999988</c:v>
                </c:pt>
                <c:pt idx="75">
                  <c:v>2.7499999999999987</c:v>
                </c:pt>
                <c:pt idx="76">
                  <c:v>2.7999999999999985</c:v>
                </c:pt>
                <c:pt idx="77">
                  <c:v>2.8499999999999983</c:v>
                </c:pt>
                <c:pt idx="78">
                  <c:v>2.8999999999999981</c:v>
                </c:pt>
                <c:pt idx="79">
                  <c:v>2.949999999999998</c:v>
                </c:pt>
                <c:pt idx="80">
                  <c:v>2.9999999999999978</c:v>
                </c:pt>
                <c:pt idx="81">
                  <c:v>3.0499999999999976</c:v>
                </c:pt>
                <c:pt idx="82">
                  <c:v>3.0999999999999974</c:v>
                </c:pt>
                <c:pt idx="83">
                  <c:v>3.1499999999999972</c:v>
                </c:pt>
                <c:pt idx="84">
                  <c:v>3.1999999999999971</c:v>
                </c:pt>
                <c:pt idx="85">
                  <c:v>3.2499999999999969</c:v>
                </c:pt>
                <c:pt idx="86">
                  <c:v>3.2999999999999967</c:v>
                </c:pt>
                <c:pt idx="87">
                  <c:v>3.3499999999999965</c:v>
                </c:pt>
                <c:pt idx="88">
                  <c:v>3.3999999999999964</c:v>
                </c:pt>
                <c:pt idx="89">
                  <c:v>3.4499999999999962</c:v>
                </c:pt>
                <c:pt idx="90">
                  <c:v>3.499999999999996</c:v>
                </c:pt>
                <c:pt idx="91">
                  <c:v>3.5499999999999958</c:v>
                </c:pt>
                <c:pt idx="92">
                  <c:v>3.5999999999999956</c:v>
                </c:pt>
                <c:pt idx="93">
                  <c:v>3.6499999999999955</c:v>
                </c:pt>
                <c:pt idx="94">
                  <c:v>3.6999999999999953</c:v>
                </c:pt>
                <c:pt idx="95">
                  <c:v>3.7499999999999951</c:v>
                </c:pt>
                <c:pt idx="96">
                  <c:v>3.7999999999999949</c:v>
                </c:pt>
                <c:pt idx="97">
                  <c:v>3.8499999999999948</c:v>
                </c:pt>
                <c:pt idx="98">
                  <c:v>3.8999999999999946</c:v>
                </c:pt>
                <c:pt idx="99">
                  <c:v>3.9499999999999944</c:v>
                </c:pt>
                <c:pt idx="100">
                  <c:v>3.9999999999999942</c:v>
                </c:pt>
                <c:pt idx="101">
                  <c:v>4.0499999999999945</c:v>
                </c:pt>
                <c:pt idx="102">
                  <c:v>4.0999999999999943</c:v>
                </c:pt>
                <c:pt idx="103">
                  <c:v>4.1499999999999941</c:v>
                </c:pt>
                <c:pt idx="104">
                  <c:v>4.199999999999994</c:v>
                </c:pt>
                <c:pt idx="105">
                  <c:v>4.2499999999999938</c:v>
                </c:pt>
                <c:pt idx="106">
                  <c:v>4.2999999999999936</c:v>
                </c:pt>
                <c:pt idx="107">
                  <c:v>4.3499999999999934</c:v>
                </c:pt>
                <c:pt idx="108">
                  <c:v>4.3999999999999932</c:v>
                </c:pt>
                <c:pt idx="109">
                  <c:v>4.4499999999999931</c:v>
                </c:pt>
                <c:pt idx="110">
                  <c:v>4.4999999999999929</c:v>
                </c:pt>
                <c:pt idx="111">
                  <c:v>4.5499999999999927</c:v>
                </c:pt>
                <c:pt idx="112">
                  <c:v>4.5999999999999925</c:v>
                </c:pt>
                <c:pt idx="113">
                  <c:v>4.6499999999999924</c:v>
                </c:pt>
                <c:pt idx="114">
                  <c:v>4.6999999999999922</c:v>
                </c:pt>
                <c:pt idx="115">
                  <c:v>4.749999999999992</c:v>
                </c:pt>
                <c:pt idx="116">
                  <c:v>4.7999999999999918</c:v>
                </c:pt>
                <c:pt idx="117">
                  <c:v>4.8499999999999917</c:v>
                </c:pt>
                <c:pt idx="118">
                  <c:v>4.8999999999999915</c:v>
                </c:pt>
                <c:pt idx="119">
                  <c:v>4.9499999999999913</c:v>
                </c:pt>
                <c:pt idx="120">
                  <c:v>4.9999999999999911</c:v>
                </c:pt>
                <c:pt idx="121">
                  <c:v>5.0499999999999909</c:v>
                </c:pt>
                <c:pt idx="122">
                  <c:v>5.0999999999999908</c:v>
                </c:pt>
                <c:pt idx="123">
                  <c:v>5.1499999999999906</c:v>
                </c:pt>
                <c:pt idx="124">
                  <c:v>5.1999999999999904</c:v>
                </c:pt>
                <c:pt idx="125">
                  <c:v>5.2499999999999902</c:v>
                </c:pt>
                <c:pt idx="126">
                  <c:v>5.2999999999999901</c:v>
                </c:pt>
                <c:pt idx="127">
                  <c:v>5.3499999999999899</c:v>
                </c:pt>
                <c:pt idx="128">
                  <c:v>5.3999999999999897</c:v>
                </c:pt>
                <c:pt idx="129">
                  <c:v>5.4499999999999895</c:v>
                </c:pt>
                <c:pt idx="130">
                  <c:v>5.4999999999999893</c:v>
                </c:pt>
                <c:pt idx="131">
                  <c:v>5.5499999999999892</c:v>
                </c:pt>
                <c:pt idx="132">
                  <c:v>5.599999999999989</c:v>
                </c:pt>
                <c:pt idx="133">
                  <c:v>5.6499999999999888</c:v>
                </c:pt>
                <c:pt idx="134">
                  <c:v>5.6999999999999886</c:v>
                </c:pt>
                <c:pt idx="135">
                  <c:v>5.7499999999999885</c:v>
                </c:pt>
                <c:pt idx="136">
                  <c:v>5.7999999999999883</c:v>
                </c:pt>
                <c:pt idx="137">
                  <c:v>5.8499999999999881</c:v>
                </c:pt>
                <c:pt idx="138">
                  <c:v>5.8999999999999879</c:v>
                </c:pt>
                <c:pt idx="139">
                  <c:v>5.9499999999999877</c:v>
                </c:pt>
                <c:pt idx="140">
                  <c:v>5.9999999999999876</c:v>
                </c:pt>
                <c:pt idx="141">
                  <c:v>6.0499999999999874</c:v>
                </c:pt>
                <c:pt idx="142">
                  <c:v>6.0999999999999872</c:v>
                </c:pt>
                <c:pt idx="143">
                  <c:v>6.149999999999987</c:v>
                </c:pt>
                <c:pt idx="144">
                  <c:v>6.1999999999999869</c:v>
                </c:pt>
                <c:pt idx="145">
                  <c:v>6.2499999999999867</c:v>
                </c:pt>
                <c:pt idx="146">
                  <c:v>6.2999999999999865</c:v>
                </c:pt>
                <c:pt idx="147">
                  <c:v>6.3499999999999863</c:v>
                </c:pt>
                <c:pt idx="148">
                  <c:v>6.3999999999999861</c:v>
                </c:pt>
                <c:pt idx="149">
                  <c:v>6.449999999999986</c:v>
                </c:pt>
                <c:pt idx="150">
                  <c:v>6.4999999999999858</c:v>
                </c:pt>
                <c:pt idx="151">
                  <c:v>6.5499999999999856</c:v>
                </c:pt>
                <c:pt idx="152">
                  <c:v>6.5999999999999854</c:v>
                </c:pt>
                <c:pt idx="153">
                  <c:v>6.6499999999999853</c:v>
                </c:pt>
                <c:pt idx="154">
                  <c:v>6.6999999999999851</c:v>
                </c:pt>
                <c:pt idx="155">
                  <c:v>6.7499999999999849</c:v>
                </c:pt>
                <c:pt idx="156">
                  <c:v>6.7999999999999847</c:v>
                </c:pt>
                <c:pt idx="157">
                  <c:v>6.8499999999999845</c:v>
                </c:pt>
                <c:pt idx="158">
                  <c:v>6.8999999999999844</c:v>
                </c:pt>
                <c:pt idx="159">
                  <c:v>6.9499999999999842</c:v>
                </c:pt>
                <c:pt idx="160">
                  <c:v>6.999999999999984</c:v>
                </c:pt>
                <c:pt idx="161">
                  <c:v>7.0499999999999838</c:v>
                </c:pt>
                <c:pt idx="162">
                  <c:v>7.0999999999999837</c:v>
                </c:pt>
                <c:pt idx="163">
                  <c:v>7.1499999999999835</c:v>
                </c:pt>
                <c:pt idx="164">
                  <c:v>7.1999999999999833</c:v>
                </c:pt>
                <c:pt idx="165">
                  <c:v>7.2499999999999831</c:v>
                </c:pt>
                <c:pt idx="166">
                  <c:v>7.2999999999999829</c:v>
                </c:pt>
                <c:pt idx="167">
                  <c:v>7.3499999999999828</c:v>
                </c:pt>
                <c:pt idx="168">
                  <c:v>7.3999999999999826</c:v>
                </c:pt>
                <c:pt idx="169">
                  <c:v>7.4499999999999824</c:v>
                </c:pt>
                <c:pt idx="170">
                  <c:v>7.4999999999999822</c:v>
                </c:pt>
                <c:pt idx="171">
                  <c:v>7.5499999999999821</c:v>
                </c:pt>
                <c:pt idx="172">
                  <c:v>7.5999999999999819</c:v>
                </c:pt>
                <c:pt idx="173">
                  <c:v>7.6499999999999817</c:v>
                </c:pt>
                <c:pt idx="174">
                  <c:v>7.6999999999999815</c:v>
                </c:pt>
                <c:pt idx="175">
                  <c:v>7.7499999999999813</c:v>
                </c:pt>
                <c:pt idx="176">
                  <c:v>7.7999999999999812</c:v>
                </c:pt>
                <c:pt idx="177">
                  <c:v>7.849999999999981</c:v>
                </c:pt>
                <c:pt idx="178">
                  <c:v>7.8999999999999808</c:v>
                </c:pt>
                <c:pt idx="179">
                  <c:v>7.9499999999999806</c:v>
                </c:pt>
                <c:pt idx="180">
                  <c:v>7.9999999999999805</c:v>
                </c:pt>
                <c:pt idx="181">
                  <c:v>8.0499999999999812</c:v>
                </c:pt>
                <c:pt idx="182">
                  <c:v>8.0999999999999819</c:v>
                </c:pt>
                <c:pt idx="183">
                  <c:v>8.1499999999999826</c:v>
                </c:pt>
                <c:pt idx="184">
                  <c:v>8.1999999999999833</c:v>
                </c:pt>
                <c:pt idx="185">
                  <c:v>8.249999999999984</c:v>
                </c:pt>
                <c:pt idx="186">
                  <c:v>8.2999999999999847</c:v>
                </c:pt>
                <c:pt idx="187">
                  <c:v>8.3499999999999854</c:v>
                </c:pt>
                <c:pt idx="188">
                  <c:v>8.3999999999999861</c:v>
                </c:pt>
                <c:pt idx="189">
                  <c:v>8.4499999999999869</c:v>
                </c:pt>
                <c:pt idx="190">
                  <c:v>8.4999999999999876</c:v>
                </c:pt>
                <c:pt idx="191">
                  <c:v>8.5499999999999883</c:v>
                </c:pt>
                <c:pt idx="192">
                  <c:v>8.599999999999989</c:v>
                </c:pt>
                <c:pt idx="193">
                  <c:v>8.6499999999999897</c:v>
                </c:pt>
                <c:pt idx="194">
                  <c:v>8.6999999999999904</c:v>
                </c:pt>
                <c:pt idx="195">
                  <c:v>8.7499999999999911</c:v>
                </c:pt>
                <c:pt idx="196">
                  <c:v>8.7999999999999918</c:v>
                </c:pt>
                <c:pt idx="197">
                  <c:v>8.8499999999999925</c:v>
                </c:pt>
                <c:pt idx="198">
                  <c:v>8.8999999999999932</c:v>
                </c:pt>
                <c:pt idx="199">
                  <c:v>8.949999999999994</c:v>
                </c:pt>
                <c:pt idx="200">
                  <c:v>8.9999999999999947</c:v>
                </c:pt>
                <c:pt idx="201">
                  <c:v>9.0499999999999954</c:v>
                </c:pt>
                <c:pt idx="202">
                  <c:v>9.0999999999999961</c:v>
                </c:pt>
                <c:pt idx="203">
                  <c:v>9.1499999999999968</c:v>
                </c:pt>
                <c:pt idx="204">
                  <c:v>9.1999999999999975</c:v>
                </c:pt>
                <c:pt idx="205">
                  <c:v>9.2499999999999982</c:v>
                </c:pt>
                <c:pt idx="206">
                  <c:v>9.2999999999999989</c:v>
                </c:pt>
                <c:pt idx="207">
                  <c:v>9.35</c:v>
                </c:pt>
                <c:pt idx="208">
                  <c:v>9.4</c:v>
                </c:pt>
                <c:pt idx="209">
                  <c:v>9.4500000000000011</c:v>
                </c:pt>
                <c:pt idx="210">
                  <c:v>9.5000000000000018</c:v>
                </c:pt>
                <c:pt idx="211">
                  <c:v>9.5500000000000025</c:v>
                </c:pt>
                <c:pt idx="212">
                  <c:v>9.6000000000000032</c:v>
                </c:pt>
                <c:pt idx="213">
                  <c:v>9.6500000000000039</c:v>
                </c:pt>
                <c:pt idx="214">
                  <c:v>9.7000000000000046</c:v>
                </c:pt>
                <c:pt idx="215">
                  <c:v>9.7500000000000053</c:v>
                </c:pt>
                <c:pt idx="216">
                  <c:v>9.800000000000006</c:v>
                </c:pt>
                <c:pt idx="217">
                  <c:v>9.8500000000000068</c:v>
                </c:pt>
                <c:pt idx="218">
                  <c:v>9.9000000000000075</c:v>
                </c:pt>
                <c:pt idx="219">
                  <c:v>9.9500000000000082</c:v>
                </c:pt>
                <c:pt idx="220">
                  <c:v>10.000000000000009</c:v>
                </c:pt>
                <c:pt idx="221">
                  <c:v>10.05000000000001</c:v>
                </c:pt>
                <c:pt idx="222">
                  <c:v>10.10000000000001</c:v>
                </c:pt>
                <c:pt idx="223">
                  <c:v>10.150000000000011</c:v>
                </c:pt>
                <c:pt idx="224">
                  <c:v>10.200000000000012</c:v>
                </c:pt>
                <c:pt idx="225">
                  <c:v>10.250000000000012</c:v>
                </c:pt>
                <c:pt idx="226">
                  <c:v>10.300000000000013</c:v>
                </c:pt>
                <c:pt idx="227">
                  <c:v>10.350000000000014</c:v>
                </c:pt>
                <c:pt idx="228">
                  <c:v>10.400000000000015</c:v>
                </c:pt>
                <c:pt idx="229">
                  <c:v>10.450000000000015</c:v>
                </c:pt>
                <c:pt idx="230">
                  <c:v>10.500000000000016</c:v>
                </c:pt>
                <c:pt idx="231">
                  <c:v>10.550000000000017</c:v>
                </c:pt>
                <c:pt idx="232">
                  <c:v>10.600000000000017</c:v>
                </c:pt>
                <c:pt idx="233">
                  <c:v>10.650000000000018</c:v>
                </c:pt>
                <c:pt idx="234">
                  <c:v>10.700000000000019</c:v>
                </c:pt>
                <c:pt idx="235">
                  <c:v>10.75000000000002</c:v>
                </c:pt>
                <c:pt idx="236">
                  <c:v>10.80000000000002</c:v>
                </c:pt>
                <c:pt idx="237">
                  <c:v>10.850000000000021</c:v>
                </c:pt>
                <c:pt idx="238">
                  <c:v>10.900000000000022</c:v>
                </c:pt>
                <c:pt idx="239">
                  <c:v>10.950000000000022</c:v>
                </c:pt>
                <c:pt idx="240">
                  <c:v>11.000000000000023</c:v>
                </c:pt>
                <c:pt idx="241">
                  <c:v>11.050000000000024</c:v>
                </c:pt>
                <c:pt idx="242">
                  <c:v>11.100000000000025</c:v>
                </c:pt>
                <c:pt idx="243">
                  <c:v>11.150000000000025</c:v>
                </c:pt>
                <c:pt idx="244">
                  <c:v>11.200000000000026</c:v>
                </c:pt>
                <c:pt idx="245">
                  <c:v>11.250000000000027</c:v>
                </c:pt>
                <c:pt idx="246">
                  <c:v>11.300000000000027</c:v>
                </c:pt>
                <c:pt idx="247">
                  <c:v>11.350000000000028</c:v>
                </c:pt>
                <c:pt idx="248">
                  <c:v>11.400000000000029</c:v>
                </c:pt>
                <c:pt idx="249">
                  <c:v>11.450000000000029</c:v>
                </c:pt>
                <c:pt idx="250">
                  <c:v>11.50000000000003</c:v>
                </c:pt>
                <c:pt idx="251">
                  <c:v>11.550000000000031</c:v>
                </c:pt>
                <c:pt idx="252">
                  <c:v>11.600000000000032</c:v>
                </c:pt>
                <c:pt idx="253">
                  <c:v>11.650000000000032</c:v>
                </c:pt>
                <c:pt idx="254">
                  <c:v>11.700000000000033</c:v>
                </c:pt>
                <c:pt idx="255">
                  <c:v>11.750000000000034</c:v>
                </c:pt>
                <c:pt idx="256">
                  <c:v>11.800000000000034</c:v>
                </c:pt>
                <c:pt idx="257">
                  <c:v>11.850000000000035</c:v>
                </c:pt>
                <c:pt idx="258">
                  <c:v>11.900000000000036</c:v>
                </c:pt>
                <c:pt idx="259">
                  <c:v>11.950000000000037</c:v>
                </c:pt>
                <c:pt idx="260">
                  <c:v>12.000000000000037</c:v>
                </c:pt>
              </c:numCache>
            </c:numRef>
          </c:xVal>
          <c:yVal>
            <c:numRef>
              <c:f>'Ex7-1 Risk'!$C$8:$C$268</c:f>
              <c:numCache>
                <c:formatCode>General</c:formatCode>
                <c:ptCount val="261"/>
                <c:pt idx="0">
                  <c:v>2.4778658578904965E-6</c:v>
                </c:pt>
                <c:pt idx="1">
                  <c:v>3.7456384870450043E-6</c:v>
                </c:pt>
                <c:pt idx="2">
                  <c:v>5.6228693435780274E-6</c:v>
                </c:pt>
                <c:pt idx="3">
                  <c:v>8.3825121476540762E-6</c:v>
                </c:pt>
                <c:pt idx="4">
                  <c:v>1.2410076451049984E-5</c:v>
                </c:pt>
                <c:pt idx="5">
                  <c:v>1.8245626843558863E-5</c:v>
                </c:pt>
                <c:pt idx="6">
                  <c:v>2.6639568511509127E-5</c:v>
                </c:pt>
                <c:pt idx="7">
                  <c:v>3.8625992330922976E-5</c:v>
                </c:pt>
                <c:pt idx="8">
                  <c:v>5.5618103992730702E-5</c:v>
                </c:pt>
                <c:pt idx="9">
                  <c:v>7.9531060902008244E-5</c:v>
                </c:pt>
                <c:pt idx="10">
                  <c:v>1.1293834981469649E-4</c:v>
                </c:pt>
                <c:pt idx="11">
                  <c:v>1.5926860125023231E-4</c:v>
                </c:pt>
                <c:pt idx="12">
                  <c:v>2.2305037627480973E-4</c:v>
                </c:pt>
                <c:pt idx="13">
                  <c:v>3.1021287632624082E-4</c:v>
                </c:pt>
                <c:pt idx="14">
                  <c:v>4.2845059177051137E-4</c:v>
                </c:pt>
                <c:pt idx="15">
                  <c:v>5.8765947061241008E-4</c:v>
                </c:pt>
                <c:pt idx="16">
                  <c:v>8.0045108603470127E-4</c:v>
                </c:pt>
                <c:pt idx="17">
                  <c:v>1.0827493281992757E-3</c:v>
                </c:pt>
                <c:pt idx="18">
                  <c:v>1.4544711584096029E-3</c:v>
                </c:pt>
                <c:pt idx="19">
                  <c:v>1.940288772860641E-3</c:v>
                </c:pt>
                <c:pt idx="20">
                  <c:v>2.5704649938185133E-3</c:v>
                </c:pt>
                <c:pt idx="21">
                  <c:v>3.381746762166286E-3</c:v>
                </c:pt>
                <c:pt idx="22">
                  <c:v>4.4182932573835175E-3</c:v>
                </c:pt>
                <c:pt idx="23">
                  <c:v>5.7326055453041664E-3</c:v>
                </c:pt>
                <c:pt idx="24">
                  <c:v>7.3864140198966937E-3</c:v>
                </c:pt>
                <c:pt idx="25">
                  <c:v>9.4514686990764939E-3</c:v>
                </c:pt>
                <c:pt idx="26">
                  <c:v>1.2010166274348715E-2</c:v>
                </c:pt>
                <c:pt idx="27">
                  <c:v>1.5155937502651777E-2</c:v>
                </c:pt>
                <c:pt idx="28">
                  <c:v>1.8993310039662429E-2</c:v>
                </c:pt>
                <c:pt idx="29">
                  <c:v>2.3637556257395526E-2</c:v>
                </c:pt>
                <c:pt idx="30">
                  <c:v>2.9213834155947589E-2</c:v>
                </c:pt>
                <c:pt idx="31">
                  <c:v>3.5855733361289437E-2</c:v>
                </c:pt>
                <c:pt idx="32">
                  <c:v>4.3703148489515904E-2</c:v>
                </c:pt>
                <c:pt idx="33">
                  <c:v>5.2899419726112416E-2</c:v>
                </c:pt>
                <c:pt idx="34">
                  <c:v>6.3587705844030076E-2</c:v>
                </c:pt>
                <c:pt idx="35">
                  <c:v>7.5906588121509438E-2</c:v>
                </c:pt>
                <c:pt idx="36">
                  <c:v>8.9984944188646956E-2</c:v>
                </c:pt>
                <c:pt idx="37">
                  <c:v>0.10593617752827075</c:v>
                </c:pt>
                <c:pt idx="38">
                  <c:v>0.12385193926498875</c:v>
                </c:pt>
                <c:pt idx="39">
                  <c:v>0.14379553137751944</c:v>
                </c:pt>
                <c:pt idx="40">
                  <c:v>0.16579523132124813</c:v>
                </c:pt>
                <c:pt idx="41">
                  <c:v>0.18983782353365347</c:v>
                </c:pt>
                <c:pt idx="42">
                  <c:v>0.21586265944315328</c:v>
                </c:pt>
                <c:pt idx="43">
                  <c:v>0.24375659046589326</c:v>
                </c:pt>
                <c:pt idx="44">
                  <c:v>0.27335012445998991</c:v>
                </c:pt>
                <c:pt idx="45">
                  <c:v>0.30441514231503708</c:v>
                </c:pt>
                <c:pt idx="46">
                  <c:v>0.33666447592343207</c:v>
                </c:pt>
                <c:pt idx="47">
                  <c:v>0.36975359117622725</c:v>
                </c:pt>
                <c:pt idx="48">
                  <c:v>0.40328454086523957</c:v>
                </c:pt>
                <c:pt idx="49">
                  <c:v>0.43681225513050309</c:v>
                </c:pt>
                <c:pt idx="50">
                  <c:v>0.46985312568383836</c:v>
                </c:pt>
                <c:pt idx="51">
                  <c:v>0.5018957202580081</c:v>
                </c:pt>
                <c:pt idx="52">
                  <c:v>0.53241334253725447</c:v>
                </c:pt>
                <c:pt idx="53">
                  <c:v>0.56087803790825608</c:v>
                </c:pt>
                <c:pt idx="54">
                  <c:v>0.58677554460716652</c:v>
                </c:pt>
                <c:pt idx="55">
                  <c:v>0.60962061069000462</c:v>
                </c:pt>
                <c:pt idx="56">
                  <c:v>0.62897204615498914</c:v>
                </c:pt>
                <c:pt idx="57">
                  <c:v>0.64444686133808249</c:v>
                </c:pt>
                <c:pt idx="58">
                  <c:v>0.65573286016990018</c:v>
                </c:pt>
                <c:pt idx="59">
                  <c:v>0.66259911043057007</c:v>
                </c:pt>
                <c:pt idx="60">
                  <c:v>0.66490380066905452</c:v>
                </c:pt>
                <c:pt idx="61">
                  <c:v>0.66259911043056985</c:v>
                </c:pt>
                <c:pt idx="62">
                  <c:v>0.65573286016989973</c:v>
                </c:pt>
                <c:pt idx="63">
                  <c:v>0.64444686133808193</c:v>
                </c:pt>
                <c:pt idx="64">
                  <c:v>0.62897204615498847</c:v>
                </c:pt>
                <c:pt idx="65">
                  <c:v>0.60962061069000395</c:v>
                </c:pt>
                <c:pt idx="66">
                  <c:v>0.58677554460716574</c:v>
                </c:pt>
                <c:pt idx="67">
                  <c:v>0.5608780379082553</c:v>
                </c:pt>
                <c:pt idx="68">
                  <c:v>0.53241334253725381</c:v>
                </c:pt>
                <c:pt idx="69">
                  <c:v>0.50189572025800755</c:v>
                </c:pt>
                <c:pt idx="70">
                  <c:v>0.46985312568383791</c:v>
                </c:pt>
                <c:pt idx="71">
                  <c:v>0.43681225513050276</c:v>
                </c:pt>
                <c:pt idx="72">
                  <c:v>0.40328454086523952</c:v>
                </c:pt>
                <c:pt idx="73">
                  <c:v>0.36975359117622725</c:v>
                </c:pt>
                <c:pt idx="74">
                  <c:v>0.33666447592343218</c:v>
                </c:pt>
                <c:pt idx="75">
                  <c:v>0.30441514231503741</c:v>
                </c:pt>
                <c:pt idx="76">
                  <c:v>0.27335012445999035</c:v>
                </c:pt>
                <c:pt idx="77">
                  <c:v>0.24375659046589382</c:v>
                </c:pt>
                <c:pt idx="78">
                  <c:v>0.21586265944315391</c:v>
                </c:pt>
                <c:pt idx="79">
                  <c:v>0.18983782353365414</c:v>
                </c:pt>
                <c:pt idx="80">
                  <c:v>0.16579523132124888</c:v>
                </c:pt>
                <c:pt idx="81">
                  <c:v>0.14379553137752021</c:v>
                </c:pt>
                <c:pt idx="82">
                  <c:v>0.12385193926498947</c:v>
                </c:pt>
                <c:pt idx="83">
                  <c:v>0.10593617752827153</c:v>
                </c:pt>
                <c:pt idx="84">
                  <c:v>8.9984944188647636E-2</c:v>
                </c:pt>
                <c:pt idx="85">
                  <c:v>7.5906588121510146E-2</c:v>
                </c:pt>
                <c:pt idx="86">
                  <c:v>6.3587705844030701E-2</c:v>
                </c:pt>
                <c:pt idx="87">
                  <c:v>5.2899419726113048E-2</c:v>
                </c:pt>
                <c:pt idx="88">
                  <c:v>4.3703148489516452E-2</c:v>
                </c:pt>
                <c:pt idx="89">
                  <c:v>3.5855733361289978E-2</c:v>
                </c:pt>
                <c:pt idx="90">
                  <c:v>2.9213834155948054E-2</c:v>
                </c:pt>
                <c:pt idx="91">
                  <c:v>2.3637556257395935E-2</c:v>
                </c:pt>
                <c:pt idx="92">
                  <c:v>1.8993310039662769E-2</c:v>
                </c:pt>
                <c:pt idx="93">
                  <c:v>1.5155937502652074E-2</c:v>
                </c:pt>
                <c:pt idx="94">
                  <c:v>1.2010166274348972E-2</c:v>
                </c:pt>
                <c:pt idx="95">
                  <c:v>9.4514686990767038E-3</c:v>
                </c:pt>
                <c:pt idx="96">
                  <c:v>7.3864140198968619E-3</c:v>
                </c:pt>
                <c:pt idx="97">
                  <c:v>5.7326055453043138E-3</c:v>
                </c:pt>
                <c:pt idx="98">
                  <c:v>4.4182932573836346E-3</c:v>
                </c:pt>
                <c:pt idx="99">
                  <c:v>3.3817467621663818E-3</c:v>
                </c:pt>
                <c:pt idx="100">
                  <c:v>2.5704649938185936E-3</c:v>
                </c:pt>
                <c:pt idx="101">
                  <c:v>1.9402887728607015E-3</c:v>
                </c:pt>
                <c:pt idx="102">
                  <c:v>1.4544711584096482E-3</c:v>
                </c:pt>
                <c:pt idx="103">
                  <c:v>1.0827493281993104E-3</c:v>
                </c:pt>
                <c:pt idx="104">
                  <c:v>8.0045108603472978E-4</c:v>
                </c:pt>
                <c:pt idx="105">
                  <c:v>5.8765947061243144E-4</c:v>
                </c:pt>
                <c:pt idx="106">
                  <c:v>4.2845059177052807E-4</c:v>
                </c:pt>
                <c:pt idx="107">
                  <c:v>3.1021287632625324E-4</c:v>
                </c:pt>
                <c:pt idx="108">
                  <c:v>2.2305037627481887E-4</c:v>
                </c:pt>
                <c:pt idx="109">
                  <c:v>1.5926860125023906E-4</c:v>
                </c:pt>
                <c:pt idx="110">
                  <c:v>1.1293834981470149E-4</c:v>
                </c:pt>
                <c:pt idx="111">
                  <c:v>7.9531060902012201E-5</c:v>
                </c:pt>
                <c:pt idx="112">
                  <c:v>5.5618103992733473E-5</c:v>
                </c:pt>
                <c:pt idx="113">
                  <c:v>3.8625992330924975E-5</c:v>
                </c:pt>
                <c:pt idx="114">
                  <c:v>2.6639568511510641E-5</c:v>
                </c:pt>
                <c:pt idx="115">
                  <c:v>1.8245626843559965E-5</c:v>
                </c:pt>
                <c:pt idx="116">
                  <c:v>1.2410076451050754E-5</c:v>
                </c:pt>
                <c:pt idx="117">
                  <c:v>8.3825121476546132E-6</c:v>
                </c:pt>
                <c:pt idx="118">
                  <c:v>5.6228693435783882E-6</c:v>
                </c:pt>
                <c:pt idx="119">
                  <c:v>3.7456384870452639E-6</c:v>
                </c:pt>
                <c:pt idx="120">
                  <c:v>2.4778658578906727E-6</c:v>
                </c:pt>
                <c:pt idx="121">
                  <c:v>1.6278477761850453E-6</c:v>
                </c:pt>
                <c:pt idx="122">
                  <c:v>1.0620228369452254E-6</c:v>
                </c:pt>
                <c:pt idx="123">
                  <c:v>6.8807849810505481E-7</c:v>
                </c:pt>
                <c:pt idx="124">
                  <c:v>4.4271698475368822E-7</c:v>
                </c:pt>
                <c:pt idx="125">
                  <c:v>2.8287752740471587E-7</c:v>
                </c:pt>
                <c:pt idx="126">
                  <c:v>1.7949600070907056E-7</c:v>
                </c:pt>
                <c:pt idx="127">
                  <c:v>1.1310848155470142E-7</c:v>
                </c:pt>
                <c:pt idx="128">
                  <c:v>7.078147910758824E-8</c:v>
                </c:pt>
                <c:pt idx="129">
                  <c:v>4.3987386726180443E-8</c:v>
                </c:pt>
                <c:pt idx="130">
                  <c:v>2.7146932012645169E-8</c:v>
                </c:pt>
                <c:pt idx="131">
                  <c:v>1.6637858068880472E-8</c:v>
                </c:pt>
                <c:pt idx="132">
                  <c:v>1.0126471416373222E-8</c:v>
                </c:pt>
                <c:pt idx="133">
                  <c:v>6.1207259286695649E-9</c:v>
                </c:pt>
                <c:pt idx="134">
                  <c:v>3.6739377329364546E-9</c:v>
                </c:pt>
                <c:pt idx="135">
                  <c:v>2.1900030302600637E-9</c:v>
                </c:pt>
                <c:pt idx="136">
                  <c:v>1.2964080113451012E-9</c:v>
                </c:pt>
                <c:pt idx="137">
                  <c:v>7.621189538626387E-10</c:v>
                </c:pt>
                <c:pt idx="138">
                  <c:v>4.4492610246053221E-10</c:v>
                </c:pt>
                <c:pt idx="139">
                  <c:v>2.5795091570102576E-10</c:v>
                </c:pt>
                <c:pt idx="140">
                  <c:v>1.4851500312255646E-10</c:v>
                </c:pt>
                <c:pt idx="141">
                  <c:v>8.4915632647406492E-11</c:v>
                </c:pt>
                <c:pt idx="142">
                  <c:v>4.8215762203471308E-11</c:v>
                </c:pt>
                <c:pt idx="143">
                  <c:v>2.7187826489911338E-11</c:v>
                </c:pt>
                <c:pt idx="144">
                  <c:v>1.522453401394326E-11</c:v>
                </c:pt>
                <c:pt idx="145">
                  <c:v>8.4663768201891716E-12</c:v>
                </c:pt>
                <c:pt idx="146">
                  <c:v>4.6755773429528871E-12</c:v>
                </c:pt>
                <c:pt idx="147">
                  <c:v>2.5642299176025349E-12</c:v>
                </c:pt>
                <c:pt idx="148">
                  <c:v>1.3965701216985088E-12</c:v>
                </c:pt>
                <c:pt idx="149">
                  <c:v>7.5535758772541363E-13</c:v>
                </c:pt>
                <c:pt idx="150">
                  <c:v>4.05720088838239E-13</c:v>
                </c:pt>
                <c:pt idx="151">
                  <c:v>2.1641357222807518E-13</c:v>
                </c:pt>
                <c:pt idx="152">
                  <c:v>1.1463745651780189E-13</c:v>
                </c:pt>
                <c:pt idx="153">
                  <c:v>6.0304907518553096E-14</c:v>
                </c:pt>
                <c:pt idx="154">
                  <c:v>3.1503792326942421E-14</c:v>
                </c:pt>
                <c:pt idx="155">
                  <c:v>1.6343952151397227E-14</c:v>
                </c:pt>
                <c:pt idx="156">
                  <c:v>8.4204518058964965E-15</c:v>
                </c:pt>
                <c:pt idx="157">
                  <c:v>4.3082190126087502E-15</c:v>
                </c:pt>
                <c:pt idx="158">
                  <c:v>2.1889922174824093E-15</c:v>
                </c:pt>
                <c:pt idx="159">
                  <c:v>1.1045229093283687E-15</c:v>
                </c:pt>
                <c:pt idx="160">
                  <c:v>5.5346390748799197E-16</c:v>
                </c:pt>
                <c:pt idx="161">
                  <c:v>2.7541522708615678E-16</c:v>
                </c:pt>
                <c:pt idx="162">
                  <c:v>1.3610392719452347E-16</c:v>
                </c:pt>
                <c:pt idx="163">
                  <c:v>6.6793996843956602E-17</c:v>
                </c:pt>
                <c:pt idx="164">
                  <c:v>3.2552794219876533E-17</c:v>
                </c:pt>
                <c:pt idx="165">
                  <c:v>1.5755173136508673E-17</c:v>
                </c:pt>
                <c:pt idx="166">
                  <c:v>7.572550066856671E-18</c:v>
                </c:pt>
                <c:pt idx="167">
                  <c:v>3.6144747303018111E-18</c:v>
                </c:pt>
                <c:pt idx="168">
                  <c:v>1.7132955952785909E-18</c:v>
                </c:pt>
                <c:pt idx="169">
                  <c:v>8.0649832542470724E-19</c:v>
                </c:pt>
                <c:pt idx="170">
                  <c:v>3.7701506789767382E-19</c:v>
                </c:pt>
                <c:pt idx="171">
                  <c:v>1.7502416383288803E-19</c:v>
                </c:pt>
                <c:pt idx="172">
                  <c:v>8.0690309529094442E-20</c:v>
                </c:pt>
                <c:pt idx="173">
                  <c:v>3.6942715674097962E-20</c:v>
                </c:pt>
                <c:pt idx="174">
                  <c:v>1.6796558990504793E-20</c:v>
                </c:pt>
                <c:pt idx="175">
                  <c:v>7.5839574508076076E-21</c:v>
                </c:pt>
                <c:pt idx="176">
                  <c:v>3.4005997775093115E-21</c:v>
                </c:pt>
                <c:pt idx="177">
                  <c:v>1.5142557186632513E-21</c:v>
                </c:pt>
                <c:pt idx="178">
                  <c:v>6.6961779888837279E-22</c:v>
                </c:pt>
                <c:pt idx="179">
                  <c:v>2.9406194238455711E-22</c:v>
                </c:pt>
                <c:pt idx="180">
                  <c:v>1.28243310445148E-22</c:v>
                </c:pt>
                <c:pt idx="181">
                  <c:v>5.554112663946733E-23</c:v>
                </c:pt>
                <c:pt idx="182">
                  <c:v>2.3887940902745379E-23</c:v>
                </c:pt>
                <c:pt idx="183">
                  <c:v>1.0202974775414842E-23</c:v>
                </c:pt>
                <c:pt idx="184">
                  <c:v>4.3277182216869301E-24</c:v>
                </c:pt>
                <c:pt idx="185">
                  <c:v>1.8229518816384291E-24</c:v>
                </c:pt>
                <c:pt idx="186">
                  <c:v>7.6256259842033483E-25</c:v>
                </c:pt>
                <c:pt idx="187">
                  <c:v>3.167815371927167E-25</c:v>
                </c:pt>
                <c:pt idx="188">
                  <c:v>1.3068576648402718E-25</c:v>
                </c:pt>
                <c:pt idx="189">
                  <c:v>5.3540297860369509E-26</c:v>
                </c:pt>
                <c:pt idx="190">
                  <c:v>2.1782982503444036E-26</c:v>
                </c:pt>
                <c:pt idx="191">
                  <c:v>8.8011205257106821E-27</c:v>
                </c:pt>
                <c:pt idx="192">
                  <c:v>3.531365422516292E-27</c:v>
                </c:pt>
                <c:pt idx="193">
                  <c:v>1.4071209148673928E-27</c:v>
                </c:pt>
                <c:pt idx="194">
                  <c:v>5.5680643059852011E-28</c:v>
                </c:pt>
                <c:pt idx="195">
                  <c:v>2.1880696010260141E-28</c:v>
                </c:pt>
                <c:pt idx="196">
                  <c:v>8.5389031703477802E-29</c:v>
                </c:pt>
                <c:pt idx="197">
                  <c:v>3.3092312064524489E-29</c:v>
                </c:pt>
                <c:pt idx="198">
                  <c:v>1.273609235264697E-29</c:v>
                </c:pt>
                <c:pt idx="199">
                  <c:v>4.867762202557448E-30</c:v>
                </c:pt>
                <c:pt idx="200">
                  <c:v>1.8475941343465754E-30</c:v>
                </c:pt>
                <c:pt idx="201">
                  <c:v>6.9641459075716707E-31</c:v>
                </c:pt>
                <c:pt idx="202">
                  <c:v>2.6068330257892435E-31</c:v>
                </c:pt>
                <c:pt idx="203">
                  <c:v>9.6904207319367497E-32</c:v>
                </c:pt>
                <c:pt idx="204">
                  <c:v>3.5773062261052538E-32</c:v>
                </c:pt>
                <c:pt idx="205">
                  <c:v>1.3114558344385851E-32</c:v>
                </c:pt>
                <c:pt idx="206">
                  <c:v>4.7745812343578669E-33</c:v>
                </c:pt>
                <c:pt idx="207">
                  <c:v>1.7262391827013919E-33</c:v>
                </c:pt>
                <c:pt idx="208">
                  <c:v>6.197987836051159E-34</c:v>
                </c:pt>
                <c:pt idx="209">
                  <c:v>2.2099606209655528E-34</c:v>
                </c:pt>
                <c:pt idx="210">
                  <c:v>7.8253255966249093E-35</c:v>
                </c:pt>
                <c:pt idx="211">
                  <c:v>2.7517207863184512E-35</c:v>
                </c:pt>
                <c:pt idx="212">
                  <c:v>9.6092696018570448E-36</c:v>
                </c:pt>
                <c:pt idx="213">
                  <c:v>3.3324255703639582E-36</c:v>
                </c:pt>
                <c:pt idx="214">
                  <c:v>1.1476635914249133E-36</c:v>
                </c:pt>
                <c:pt idx="215">
                  <c:v>3.925118894829896E-37</c:v>
                </c:pt>
                <c:pt idx="216">
                  <c:v>1.333137959500946E-37</c:v>
                </c:pt>
                <c:pt idx="217">
                  <c:v>4.4965708312556038E-38</c:v>
                </c:pt>
                <c:pt idx="218">
                  <c:v>1.5061625655122793E-38</c:v>
                </c:pt>
                <c:pt idx="219">
                  <c:v>5.010099210165317E-39</c:v>
                </c:pt>
                <c:pt idx="220">
                  <c:v>1.6550261816632776E-39</c:v>
                </c:pt>
                <c:pt idx="221">
                  <c:v>5.429345475511707E-40</c:v>
                </c:pt>
                <c:pt idx="222">
                  <c:v>1.768781356524933E-40</c:v>
                </c:pt>
                <c:pt idx="223">
                  <c:v>5.7224880299739244E-41</c:v>
                </c:pt>
                <c:pt idx="224">
                  <c:v>1.838568012279617E-41</c:v>
                </c:pt>
                <c:pt idx="225">
                  <c:v>5.8662230633238619E-42</c:v>
                </c:pt>
                <c:pt idx="226">
                  <c:v>1.8587522713253992E-42</c:v>
                </c:pt>
                <c:pt idx="227">
                  <c:v>5.8488235224728268E-43</c:v>
                </c:pt>
                <c:pt idx="228">
                  <c:v>1.8276775989809957E-43</c:v>
                </c:pt>
                <c:pt idx="229">
                  <c:v>5.6717192666580591E-44</c:v>
                </c:pt>
                <c:pt idx="230">
                  <c:v>1.747889325114061E-44</c:v>
                </c:pt>
                <c:pt idx="231">
                  <c:v>5.3493030173644669E-45</c:v>
                </c:pt>
                <c:pt idx="232">
                  <c:v>1.6257903277225109E-45</c:v>
                </c:pt>
                <c:pt idx="233">
                  <c:v>4.9069986372787532E-46</c:v>
                </c:pt>
                <c:pt idx="234">
                  <c:v>1.4707924957651144E-46</c:v>
                </c:pt>
                <c:pt idx="235">
                  <c:v>4.3779514334726177E-47</c:v>
                </c:pt>
                <c:pt idx="236">
                  <c:v>1.2941199718440017E-47</c:v>
                </c:pt>
                <c:pt idx="237">
                  <c:v>3.7989380010899272E-48</c:v>
                </c:pt>
                <c:pt idx="238">
                  <c:v>1.1074750177939613E-48</c:v>
                </c:pt>
                <c:pt idx="239">
                  <c:v>3.2061935548177078E-49</c:v>
                </c:pt>
                <c:pt idx="240">
                  <c:v>9.2178492497353252E-50</c:v>
                </c:pt>
                <c:pt idx="241">
                  <c:v>2.6318039353515727E-50</c:v>
                </c:pt>
                <c:pt idx="242">
                  <c:v>7.462107972706203E-51</c:v>
                </c:pt>
                <c:pt idx="243">
                  <c:v>2.1011332315632236E-51</c:v>
                </c:pt>
                <c:pt idx="244">
                  <c:v>5.8752955825937349E-52</c:v>
                </c:pt>
                <c:pt idx="245">
                  <c:v>1.6315106596753387E-52</c:v>
                </c:pt>
                <c:pt idx="246">
                  <c:v>4.4991883743111159E-53</c:v>
                </c:pt>
                <c:pt idx="247">
                  <c:v>1.2321469435440318E-53</c:v>
                </c:pt>
                <c:pt idx="248">
                  <c:v>3.3510036233096327E-54</c:v>
                </c:pt>
                <c:pt idx="249">
                  <c:v>9.0504746625143187E-55</c:v>
                </c:pt>
                <c:pt idx="250">
                  <c:v>2.4274588829343923E-55</c:v>
                </c:pt>
                <c:pt idx="251">
                  <c:v>6.4657137567417705E-56</c:v>
                </c:pt>
                <c:pt idx="252">
                  <c:v>1.7102717879850475E-56</c:v>
                </c:pt>
                <c:pt idx="253">
                  <c:v>4.4926010643713596E-57</c:v>
                </c:pt>
                <c:pt idx="254">
                  <c:v>1.1719650098888396E-57</c:v>
                </c:pt>
                <c:pt idx="255">
                  <c:v>3.0360960140517635E-58</c:v>
                </c:pt>
                <c:pt idx="256">
                  <c:v>7.8108882386057807E-59</c:v>
                </c:pt>
                <c:pt idx="257">
                  <c:v>1.9955812374212858E-59</c:v>
                </c:pt>
                <c:pt idx="258">
                  <c:v>5.0631694979781691E-60</c:v>
                </c:pt>
                <c:pt idx="259">
                  <c:v>1.2757324037256679E-60</c:v>
                </c:pt>
                <c:pt idx="260">
                  <c:v>3.192131496256719E-61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D9A-49E8-A40E-B6E71FB8ECA7}"/>
            </c:ext>
          </c:extLst>
        </c:ser>
        <c:ser>
          <c:idx val="2"/>
          <c:order val="2"/>
          <c:tx>
            <c:strRef>
              <c:f>'Ex7-1 Risk'!$F$7</c:f>
              <c:strCache>
                <c:ptCount val="1"/>
                <c:pt idx="0">
                  <c:v>Risk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'Ex7-1 Risk'!$B$8:$B$268</c:f>
              <c:numCache>
                <c:formatCode>General</c:formatCode>
                <c:ptCount val="261"/>
                <c:pt idx="0">
                  <c:v>-1</c:v>
                </c:pt>
                <c:pt idx="1">
                  <c:v>-0.95</c:v>
                </c:pt>
                <c:pt idx="2">
                  <c:v>-0.89999999999999991</c:v>
                </c:pt>
                <c:pt idx="3">
                  <c:v>-0.84999999999999987</c:v>
                </c:pt>
                <c:pt idx="4">
                  <c:v>-0.79999999999999982</c:v>
                </c:pt>
                <c:pt idx="5">
                  <c:v>-0.74999999999999978</c:v>
                </c:pt>
                <c:pt idx="6">
                  <c:v>-0.69999999999999973</c:v>
                </c:pt>
                <c:pt idx="7">
                  <c:v>-0.64999999999999969</c:v>
                </c:pt>
                <c:pt idx="8">
                  <c:v>-0.59999999999999964</c:v>
                </c:pt>
                <c:pt idx="9">
                  <c:v>-0.5499999999999996</c:v>
                </c:pt>
                <c:pt idx="10">
                  <c:v>-0.49999999999999961</c:v>
                </c:pt>
                <c:pt idx="11">
                  <c:v>-0.44999999999999962</c:v>
                </c:pt>
                <c:pt idx="12">
                  <c:v>-0.39999999999999963</c:v>
                </c:pt>
                <c:pt idx="13">
                  <c:v>-0.34999999999999964</c:v>
                </c:pt>
                <c:pt idx="14">
                  <c:v>-0.29999999999999966</c:v>
                </c:pt>
                <c:pt idx="15">
                  <c:v>-0.24999999999999967</c:v>
                </c:pt>
                <c:pt idx="16">
                  <c:v>-0.19999999999999968</c:v>
                </c:pt>
                <c:pt idx="17">
                  <c:v>-0.14999999999999969</c:v>
                </c:pt>
                <c:pt idx="18">
                  <c:v>-9.9999999999999686E-2</c:v>
                </c:pt>
                <c:pt idx="19">
                  <c:v>-4.9999999999999684E-2</c:v>
                </c:pt>
                <c:pt idx="20">
                  <c:v>3.1918911957973251E-16</c:v>
                </c:pt>
                <c:pt idx="21">
                  <c:v>5.0000000000000322E-2</c:v>
                </c:pt>
                <c:pt idx="22">
                  <c:v>0.10000000000000032</c:v>
                </c:pt>
                <c:pt idx="23">
                  <c:v>0.15000000000000033</c:v>
                </c:pt>
                <c:pt idx="24">
                  <c:v>0.20000000000000034</c:v>
                </c:pt>
                <c:pt idx="25">
                  <c:v>0.25000000000000033</c:v>
                </c:pt>
                <c:pt idx="26">
                  <c:v>0.30000000000000032</c:v>
                </c:pt>
                <c:pt idx="27">
                  <c:v>0.35000000000000031</c:v>
                </c:pt>
                <c:pt idx="28">
                  <c:v>0.4000000000000003</c:v>
                </c:pt>
                <c:pt idx="29">
                  <c:v>0.45000000000000029</c:v>
                </c:pt>
                <c:pt idx="30">
                  <c:v>0.50000000000000033</c:v>
                </c:pt>
                <c:pt idx="31">
                  <c:v>0.55000000000000038</c:v>
                </c:pt>
                <c:pt idx="32">
                  <c:v>0.60000000000000042</c:v>
                </c:pt>
                <c:pt idx="33">
                  <c:v>0.65000000000000047</c:v>
                </c:pt>
                <c:pt idx="34">
                  <c:v>0.70000000000000051</c:v>
                </c:pt>
                <c:pt idx="35">
                  <c:v>0.75000000000000056</c:v>
                </c:pt>
                <c:pt idx="36">
                  <c:v>0.8000000000000006</c:v>
                </c:pt>
                <c:pt idx="37">
                  <c:v>0.85000000000000064</c:v>
                </c:pt>
                <c:pt idx="38">
                  <c:v>0.90000000000000069</c:v>
                </c:pt>
                <c:pt idx="39">
                  <c:v>0.95000000000000073</c:v>
                </c:pt>
                <c:pt idx="40">
                  <c:v>1.0000000000000007</c:v>
                </c:pt>
                <c:pt idx="41">
                  <c:v>1.0500000000000007</c:v>
                </c:pt>
                <c:pt idx="42">
                  <c:v>1.1000000000000008</c:v>
                </c:pt>
                <c:pt idx="43">
                  <c:v>1.1500000000000008</c:v>
                </c:pt>
                <c:pt idx="44">
                  <c:v>1.2000000000000008</c:v>
                </c:pt>
                <c:pt idx="45">
                  <c:v>1.2500000000000009</c:v>
                </c:pt>
                <c:pt idx="46">
                  <c:v>1.3000000000000009</c:v>
                </c:pt>
                <c:pt idx="47">
                  <c:v>1.350000000000001</c:v>
                </c:pt>
                <c:pt idx="48">
                  <c:v>1.400000000000001</c:v>
                </c:pt>
                <c:pt idx="49">
                  <c:v>1.4500000000000011</c:v>
                </c:pt>
                <c:pt idx="50">
                  <c:v>1.5000000000000011</c:v>
                </c:pt>
                <c:pt idx="51">
                  <c:v>1.5500000000000012</c:v>
                </c:pt>
                <c:pt idx="52">
                  <c:v>1.6000000000000012</c:v>
                </c:pt>
                <c:pt idx="53">
                  <c:v>1.6500000000000012</c:v>
                </c:pt>
                <c:pt idx="54">
                  <c:v>1.7000000000000013</c:v>
                </c:pt>
                <c:pt idx="55">
                  <c:v>1.7500000000000013</c:v>
                </c:pt>
                <c:pt idx="56">
                  <c:v>1.8000000000000014</c:v>
                </c:pt>
                <c:pt idx="57">
                  <c:v>1.8500000000000014</c:v>
                </c:pt>
                <c:pt idx="58">
                  <c:v>1.9000000000000015</c:v>
                </c:pt>
                <c:pt idx="59">
                  <c:v>1.9500000000000015</c:v>
                </c:pt>
                <c:pt idx="60">
                  <c:v>2.0000000000000013</c:v>
                </c:pt>
                <c:pt idx="61">
                  <c:v>2.0500000000000012</c:v>
                </c:pt>
                <c:pt idx="62">
                  <c:v>2.100000000000001</c:v>
                </c:pt>
                <c:pt idx="63">
                  <c:v>2.1500000000000008</c:v>
                </c:pt>
                <c:pt idx="64">
                  <c:v>2.2000000000000006</c:v>
                </c:pt>
                <c:pt idx="65">
                  <c:v>2.2500000000000004</c:v>
                </c:pt>
                <c:pt idx="66">
                  <c:v>2.3000000000000003</c:v>
                </c:pt>
                <c:pt idx="67">
                  <c:v>2.35</c:v>
                </c:pt>
                <c:pt idx="68">
                  <c:v>2.4</c:v>
                </c:pt>
                <c:pt idx="69">
                  <c:v>2.4499999999999997</c:v>
                </c:pt>
                <c:pt idx="70">
                  <c:v>2.4999999999999996</c:v>
                </c:pt>
                <c:pt idx="71">
                  <c:v>2.5499999999999994</c:v>
                </c:pt>
                <c:pt idx="72">
                  <c:v>2.5999999999999992</c:v>
                </c:pt>
                <c:pt idx="73">
                  <c:v>2.649999999999999</c:v>
                </c:pt>
                <c:pt idx="74">
                  <c:v>2.6999999999999988</c:v>
                </c:pt>
                <c:pt idx="75">
                  <c:v>2.7499999999999987</c:v>
                </c:pt>
                <c:pt idx="76">
                  <c:v>2.7999999999999985</c:v>
                </c:pt>
                <c:pt idx="77">
                  <c:v>2.8499999999999983</c:v>
                </c:pt>
                <c:pt idx="78">
                  <c:v>2.8999999999999981</c:v>
                </c:pt>
                <c:pt idx="79">
                  <c:v>2.949999999999998</c:v>
                </c:pt>
                <c:pt idx="80">
                  <c:v>2.9999999999999978</c:v>
                </c:pt>
                <c:pt idx="81">
                  <c:v>3.0499999999999976</c:v>
                </c:pt>
                <c:pt idx="82">
                  <c:v>3.0999999999999974</c:v>
                </c:pt>
                <c:pt idx="83">
                  <c:v>3.1499999999999972</c:v>
                </c:pt>
                <c:pt idx="84">
                  <c:v>3.1999999999999971</c:v>
                </c:pt>
                <c:pt idx="85">
                  <c:v>3.2499999999999969</c:v>
                </c:pt>
                <c:pt idx="86">
                  <c:v>3.2999999999999967</c:v>
                </c:pt>
                <c:pt idx="87">
                  <c:v>3.3499999999999965</c:v>
                </c:pt>
                <c:pt idx="88">
                  <c:v>3.3999999999999964</c:v>
                </c:pt>
                <c:pt idx="89">
                  <c:v>3.4499999999999962</c:v>
                </c:pt>
                <c:pt idx="90">
                  <c:v>3.499999999999996</c:v>
                </c:pt>
                <c:pt idx="91">
                  <c:v>3.5499999999999958</c:v>
                </c:pt>
                <c:pt idx="92">
                  <c:v>3.5999999999999956</c:v>
                </c:pt>
                <c:pt idx="93">
                  <c:v>3.6499999999999955</c:v>
                </c:pt>
                <c:pt idx="94">
                  <c:v>3.6999999999999953</c:v>
                </c:pt>
                <c:pt idx="95">
                  <c:v>3.7499999999999951</c:v>
                </c:pt>
                <c:pt idx="96">
                  <c:v>3.7999999999999949</c:v>
                </c:pt>
                <c:pt idx="97">
                  <c:v>3.8499999999999948</c:v>
                </c:pt>
                <c:pt idx="98">
                  <c:v>3.8999999999999946</c:v>
                </c:pt>
                <c:pt idx="99">
                  <c:v>3.9499999999999944</c:v>
                </c:pt>
                <c:pt idx="100">
                  <c:v>3.9999999999999942</c:v>
                </c:pt>
                <c:pt idx="101">
                  <c:v>4.0499999999999945</c:v>
                </c:pt>
                <c:pt idx="102">
                  <c:v>4.0999999999999943</c:v>
                </c:pt>
                <c:pt idx="103">
                  <c:v>4.1499999999999941</c:v>
                </c:pt>
                <c:pt idx="104">
                  <c:v>4.199999999999994</c:v>
                </c:pt>
                <c:pt idx="105">
                  <c:v>4.2499999999999938</c:v>
                </c:pt>
                <c:pt idx="106">
                  <c:v>4.2999999999999936</c:v>
                </c:pt>
                <c:pt idx="107">
                  <c:v>4.3499999999999934</c:v>
                </c:pt>
                <c:pt idx="108">
                  <c:v>4.3999999999999932</c:v>
                </c:pt>
                <c:pt idx="109">
                  <c:v>4.4499999999999931</c:v>
                </c:pt>
                <c:pt idx="110">
                  <c:v>4.4999999999999929</c:v>
                </c:pt>
                <c:pt idx="111">
                  <c:v>4.5499999999999927</c:v>
                </c:pt>
                <c:pt idx="112">
                  <c:v>4.5999999999999925</c:v>
                </c:pt>
                <c:pt idx="113">
                  <c:v>4.6499999999999924</c:v>
                </c:pt>
                <c:pt idx="114">
                  <c:v>4.6999999999999922</c:v>
                </c:pt>
                <c:pt idx="115">
                  <c:v>4.749999999999992</c:v>
                </c:pt>
                <c:pt idx="116">
                  <c:v>4.7999999999999918</c:v>
                </c:pt>
                <c:pt idx="117">
                  <c:v>4.8499999999999917</c:v>
                </c:pt>
                <c:pt idx="118">
                  <c:v>4.8999999999999915</c:v>
                </c:pt>
                <c:pt idx="119">
                  <c:v>4.9499999999999913</c:v>
                </c:pt>
                <c:pt idx="120">
                  <c:v>4.9999999999999911</c:v>
                </c:pt>
                <c:pt idx="121">
                  <c:v>5.0499999999999909</c:v>
                </c:pt>
                <c:pt idx="122">
                  <c:v>5.0999999999999908</c:v>
                </c:pt>
                <c:pt idx="123">
                  <c:v>5.1499999999999906</c:v>
                </c:pt>
                <c:pt idx="124">
                  <c:v>5.1999999999999904</c:v>
                </c:pt>
                <c:pt idx="125">
                  <c:v>5.2499999999999902</c:v>
                </c:pt>
                <c:pt idx="126">
                  <c:v>5.2999999999999901</c:v>
                </c:pt>
                <c:pt idx="127">
                  <c:v>5.3499999999999899</c:v>
                </c:pt>
                <c:pt idx="128">
                  <c:v>5.3999999999999897</c:v>
                </c:pt>
                <c:pt idx="129">
                  <c:v>5.4499999999999895</c:v>
                </c:pt>
                <c:pt idx="130">
                  <c:v>5.4999999999999893</c:v>
                </c:pt>
                <c:pt idx="131">
                  <c:v>5.5499999999999892</c:v>
                </c:pt>
                <c:pt idx="132">
                  <c:v>5.599999999999989</c:v>
                </c:pt>
                <c:pt idx="133">
                  <c:v>5.6499999999999888</c:v>
                </c:pt>
                <c:pt idx="134">
                  <c:v>5.6999999999999886</c:v>
                </c:pt>
                <c:pt idx="135">
                  <c:v>5.7499999999999885</c:v>
                </c:pt>
                <c:pt idx="136">
                  <c:v>5.7999999999999883</c:v>
                </c:pt>
                <c:pt idx="137">
                  <c:v>5.8499999999999881</c:v>
                </c:pt>
                <c:pt idx="138">
                  <c:v>5.8999999999999879</c:v>
                </c:pt>
                <c:pt idx="139">
                  <c:v>5.9499999999999877</c:v>
                </c:pt>
                <c:pt idx="140">
                  <c:v>5.9999999999999876</c:v>
                </c:pt>
                <c:pt idx="141">
                  <c:v>6.0499999999999874</c:v>
                </c:pt>
                <c:pt idx="142">
                  <c:v>6.0999999999999872</c:v>
                </c:pt>
                <c:pt idx="143">
                  <c:v>6.149999999999987</c:v>
                </c:pt>
                <c:pt idx="144">
                  <c:v>6.1999999999999869</c:v>
                </c:pt>
                <c:pt idx="145">
                  <c:v>6.2499999999999867</c:v>
                </c:pt>
                <c:pt idx="146">
                  <c:v>6.2999999999999865</c:v>
                </c:pt>
                <c:pt idx="147">
                  <c:v>6.3499999999999863</c:v>
                </c:pt>
                <c:pt idx="148">
                  <c:v>6.3999999999999861</c:v>
                </c:pt>
                <c:pt idx="149">
                  <c:v>6.449999999999986</c:v>
                </c:pt>
                <c:pt idx="150">
                  <c:v>6.4999999999999858</c:v>
                </c:pt>
                <c:pt idx="151">
                  <c:v>6.5499999999999856</c:v>
                </c:pt>
                <c:pt idx="152">
                  <c:v>6.5999999999999854</c:v>
                </c:pt>
                <c:pt idx="153">
                  <c:v>6.6499999999999853</c:v>
                </c:pt>
                <c:pt idx="154">
                  <c:v>6.6999999999999851</c:v>
                </c:pt>
                <c:pt idx="155">
                  <c:v>6.7499999999999849</c:v>
                </c:pt>
                <c:pt idx="156">
                  <c:v>6.7999999999999847</c:v>
                </c:pt>
                <c:pt idx="157">
                  <c:v>6.8499999999999845</c:v>
                </c:pt>
                <c:pt idx="158">
                  <c:v>6.8999999999999844</c:v>
                </c:pt>
                <c:pt idx="159">
                  <c:v>6.9499999999999842</c:v>
                </c:pt>
                <c:pt idx="160">
                  <c:v>6.999999999999984</c:v>
                </c:pt>
                <c:pt idx="161">
                  <c:v>7.0499999999999838</c:v>
                </c:pt>
                <c:pt idx="162">
                  <c:v>7.0999999999999837</c:v>
                </c:pt>
                <c:pt idx="163">
                  <c:v>7.1499999999999835</c:v>
                </c:pt>
                <c:pt idx="164">
                  <c:v>7.1999999999999833</c:v>
                </c:pt>
                <c:pt idx="165">
                  <c:v>7.2499999999999831</c:v>
                </c:pt>
                <c:pt idx="166">
                  <c:v>7.2999999999999829</c:v>
                </c:pt>
                <c:pt idx="167">
                  <c:v>7.3499999999999828</c:v>
                </c:pt>
                <c:pt idx="168">
                  <c:v>7.3999999999999826</c:v>
                </c:pt>
                <c:pt idx="169">
                  <c:v>7.4499999999999824</c:v>
                </c:pt>
                <c:pt idx="170">
                  <c:v>7.4999999999999822</c:v>
                </c:pt>
                <c:pt idx="171">
                  <c:v>7.5499999999999821</c:v>
                </c:pt>
                <c:pt idx="172">
                  <c:v>7.5999999999999819</c:v>
                </c:pt>
                <c:pt idx="173">
                  <c:v>7.6499999999999817</c:v>
                </c:pt>
                <c:pt idx="174">
                  <c:v>7.6999999999999815</c:v>
                </c:pt>
                <c:pt idx="175">
                  <c:v>7.7499999999999813</c:v>
                </c:pt>
                <c:pt idx="176">
                  <c:v>7.7999999999999812</c:v>
                </c:pt>
                <c:pt idx="177">
                  <c:v>7.849999999999981</c:v>
                </c:pt>
                <c:pt idx="178">
                  <c:v>7.8999999999999808</c:v>
                </c:pt>
                <c:pt idx="179">
                  <c:v>7.9499999999999806</c:v>
                </c:pt>
                <c:pt idx="180">
                  <c:v>7.9999999999999805</c:v>
                </c:pt>
                <c:pt idx="181">
                  <c:v>8.0499999999999812</c:v>
                </c:pt>
                <c:pt idx="182">
                  <c:v>8.0999999999999819</c:v>
                </c:pt>
                <c:pt idx="183">
                  <c:v>8.1499999999999826</c:v>
                </c:pt>
                <c:pt idx="184">
                  <c:v>8.1999999999999833</c:v>
                </c:pt>
                <c:pt idx="185">
                  <c:v>8.249999999999984</c:v>
                </c:pt>
                <c:pt idx="186">
                  <c:v>8.2999999999999847</c:v>
                </c:pt>
                <c:pt idx="187">
                  <c:v>8.3499999999999854</c:v>
                </c:pt>
                <c:pt idx="188">
                  <c:v>8.3999999999999861</c:v>
                </c:pt>
                <c:pt idx="189">
                  <c:v>8.4499999999999869</c:v>
                </c:pt>
                <c:pt idx="190">
                  <c:v>8.4999999999999876</c:v>
                </c:pt>
                <c:pt idx="191">
                  <c:v>8.5499999999999883</c:v>
                </c:pt>
                <c:pt idx="192">
                  <c:v>8.599999999999989</c:v>
                </c:pt>
                <c:pt idx="193">
                  <c:v>8.6499999999999897</c:v>
                </c:pt>
                <c:pt idx="194">
                  <c:v>8.6999999999999904</c:v>
                </c:pt>
                <c:pt idx="195">
                  <c:v>8.7499999999999911</c:v>
                </c:pt>
                <c:pt idx="196">
                  <c:v>8.7999999999999918</c:v>
                </c:pt>
                <c:pt idx="197">
                  <c:v>8.8499999999999925</c:v>
                </c:pt>
                <c:pt idx="198">
                  <c:v>8.8999999999999932</c:v>
                </c:pt>
                <c:pt idx="199">
                  <c:v>8.949999999999994</c:v>
                </c:pt>
                <c:pt idx="200">
                  <c:v>8.9999999999999947</c:v>
                </c:pt>
                <c:pt idx="201">
                  <c:v>9.0499999999999954</c:v>
                </c:pt>
                <c:pt idx="202">
                  <c:v>9.0999999999999961</c:v>
                </c:pt>
                <c:pt idx="203">
                  <c:v>9.1499999999999968</c:v>
                </c:pt>
                <c:pt idx="204">
                  <c:v>9.1999999999999975</c:v>
                </c:pt>
                <c:pt idx="205">
                  <c:v>9.2499999999999982</c:v>
                </c:pt>
                <c:pt idx="206">
                  <c:v>9.2999999999999989</c:v>
                </c:pt>
                <c:pt idx="207">
                  <c:v>9.35</c:v>
                </c:pt>
                <c:pt idx="208">
                  <c:v>9.4</c:v>
                </c:pt>
                <c:pt idx="209">
                  <c:v>9.4500000000000011</c:v>
                </c:pt>
                <c:pt idx="210">
                  <c:v>9.5000000000000018</c:v>
                </c:pt>
                <c:pt idx="211">
                  <c:v>9.5500000000000025</c:v>
                </c:pt>
                <c:pt idx="212">
                  <c:v>9.6000000000000032</c:v>
                </c:pt>
                <c:pt idx="213">
                  <c:v>9.6500000000000039</c:v>
                </c:pt>
                <c:pt idx="214">
                  <c:v>9.7000000000000046</c:v>
                </c:pt>
                <c:pt idx="215">
                  <c:v>9.7500000000000053</c:v>
                </c:pt>
                <c:pt idx="216">
                  <c:v>9.800000000000006</c:v>
                </c:pt>
                <c:pt idx="217">
                  <c:v>9.8500000000000068</c:v>
                </c:pt>
                <c:pt idx="218">
                  <c:v>9.9000000000000075</c:v>
                </c:pt>
                <c:pt idx="219">
                  <c:v>9.9500000000000082</c:v>
                </c:pt>
                <c:pt idx="220">
                  <c:v>10.000000000000009</c:v>
                </c:pt>
                <c:pt idx="221">
                  <c:v>10.05000000000001</c:v>
                </c:pt>
                <c:pt idx="222">
                  <c:v>10.10000000000001</c:v>
                </c:pt>
                <c:pt idx="223">
                  <c:v>10.150000000000011</c:v>
                </c:pt>
                <c:pt idx="224">
                  <c:v>10.200000000000012</c:v>
                </c:pt>
                <c:pt idx="225">
                  <c:v>10.250000000000012</c:v>
                </c:pt>
                <c:pt idx="226">
                  <c:v>10.300000000000013</c:v>
                </c:pt>
                <c:pt idx="227">
                  <c:v>10.350000000000014</c:v>
                </c:pt>
                <c:pt idx="228">
                  <c:v>10.400000000000015</c:v>
                </c:pt>
                <c:pt idx="229">
                  <c:v>10.450000000000015</c:v>
                </c:pt>
                <c:pt idx="230">
                  <c:v>10.500000000000016</c:v>
                </c:pt>
                <c:pt idx="231">
                  <c:v>10.550000000000017</c:v>
                </c:pt>
                <c:pt idx="232">
                  <c:v>10.600000000000017</c:v>
                </c:pt>
                <c:pt idx="233">
                  <c:v>10.650000000000018</c:v>
                </c:pt>
                <c:pt idx="234">
                  <c:v>10.700000000000019</c:v>
                </c:pt>
                <c:pt idx="235">
                  <c:v>10.75000000000002</c:v>
                </c:pt>
                <c:pt idx="236">
                  <c:v>10.80000000000002</c:v>
                </c:pt>
                <c:pt idx="237">
                  <c:v>10.850000000000021</c:v>
                </c:pt>
                <c:pt idx="238">
                  <c:v>10.900000000000022</c:v>
                </c:pt>
                <c:pt idx="239">
                  <c:v>10.950000000000022</c:v>
                </c:pt>
                <c:pt idx="240">
                  <c:v>11.000000000000023</c:v>
                </c:pt>
                <c:pt idx="241">
                  <c:v>11.050000000000024</c:v>
                </c:pt>
                <c:pt idx="242">
                  <c:v>11.100000000000025</c:v>
                </c:pt>
                <c:pt idx="243">
                  <c:v>11.150000000000025</c:v>
                </c:pt>
                <c:pt idx="244">
                  <c:v>11.200000000000026</c:v>
                </c:pt>
                <c:pt idx="245">
                  <c:v>11.250000000000027</c:v>
                </c:pt>
                <c:pt idx="246">
                  <c:v>11.300000000000027</c:v>
                </c:pt>
                <c:pt idx="247">
                  <c:v>11.350000000000028</c:v>
                </c:pt>
                <c:pt idx="248">
                  <c:v>11.400000000000029</c:v>
                </c:pt>
                <c:pt idx="249">
                  <c:v>11.450000000000029</c:v>
                </c:pt>
                <c:pt idx="250">
                  <c:v>11.50000000000003</c:v>
                </c:pt>
                <c:pt idx="251">
                  <c:v>11.550000000000031</c:v>
                </c:pt>
                <c:pt idx="252">
                  <c:v>11.600000000000032</c:v>
                </c:pt>
                <c:pt idx="253">
                  <c:v>11.650000000000032</c:v>
                </c:pt>
                <c:pt idx="254">
                  <c:v>11.700000000000033</c:v>
                </c:pt>
                <c:pt idx="255">
                  <c:v>11.750000000000034</c:v>
                </c:pt>
                <c:pt idx="256">
                  <c:v>11.800000000000034</c:v>
                </c:pt>
                <c:pt idx="257">
                  <c:v>11.850000000000035</c:v>
                </c:pt>
                <c:pt idx="258">
                  <c:v>11.900000000000036</c:v>
                </c:pt>
                <c:pt idx="259">
                  <c:v>11.950000000000037</c:v>
                </c:pt>
                <c:pt idx="260">
                  <c:v>12.000000000000037</c:v>
                </c:pt>
              </c:numCache>
            </c:numRef>
          </c:xVal>
          <c:yVal>
            <c:numRef>
              <c:f>'Ex7-1 Risk'!$F$8:$F$268</c:f>
              <c:numCache>
                <c:formatCode>General</c:formatCode>
                <c:ptCount val="261"/>
                <c:pt idx="0">
                  <c:v>8.9634373963608392E-12</c:v>
                </c:pt>
                <c:pt idx="1">
                  <c:v>2.5522396714769103E-11</c:v>
                </c:pt>
                <c:pt idx="2">
                  <c:v>5.5829587545563525E-11</c:v>
                </c:pt>
                <c:pt idx="3">
                  <c:v>1.107854019071631E-10</c:v>
                </c:pt>
                <c:pt idx="4">
                  <c:v>2.0951289030085188E-10</c:v>
                </c:pt>
                <c:pt idx="5">
                  <c:v>3.8523248616610456E-10</c:v>
                </c:pt>
                <c:pt idx="6">
                  <c:v>6.9508940060291162E-10</c:v>
                </c:pt>
                <c:pt idx="7">
                  <c:v>1.2364196986384595E-9</c:v>
                </c:pt>
                <c:pt idx="8">
                  <c:v>2.1733880454690188E-9</c:v>
                </c:pt>
                <c:pt idx="9">
                  <c:v>3.7801453278679727E-9</c:v>
                </c:pt>
                <c:pt idx="10">
                  <c:v>6.510001572938408E-9</c:v>
                </c:pt>
                <c:pt idx="11">
                  <c:v>1.1105100142335082E-8</c:v>
                </c:pt>
                <c:pt idx="12">
                  <c:v>1.8768418922576438E-8</c:v>
                </c:pt>
                <c:pt idx="13">
                  <c:v>3.1430568875482832E-8</c:v>
                </c:pt>
                <c:pt idx="14">
                  <c:v>5.2159077340605486E-8</c:v>
                </c:pt>
                <c:pt idx="15">
                  <c:v>8.5779276370100629E-8</c:v>
                </c:pt>
                <c:pt idx="16">
                  <c:v>1.3980564364282141E-7</c:v>
                </c:pt>
                <c:pt idx="17">
                  <c:v>2.2582302080684821E-7</c:v>
                </c:pt>
                <c:pt idx="18">
                  <c:v>3.6151160242612904E-7</c:v>
                </c:pt>
                <c:pt idx="19">
                  <c:v>5.7358142586984266E-7</c:v>
                </c:pt>
                <c:pt idx="20">
                  <c:v>9.0197507932028976E-7</c:v>
                </c:pt>
                <c:pt idx="21">
                  <c:v>1.4058153129286844E-6</c:v>
                </c:pt>
                <c:pt idx="22">
                  <c:v>2.1717206618036799E-6</c:v>
                </c:pt>
                <c:pt idx="23">
                  <c:v>3.3252895916928748E-6</c:v>
                </c:pt>
                <c:pt idx="24">
                  <c:v>5.0467628200814116E-6</c:v>
                </c:pt>
                <c:pt idx="25">
                  <c:v>7.5921123147573543E-6</c:v>
                </c:pt>
                <c:pt idx="26">
                  <c:v>1.1321067968288814E-5</c:v>
                </c:pt>
                <c:pt idx="27">
                  <c:v>1.6733867623141013E-5</c:v>
                </c:pt>
                <c:pt idx="28">
                  <c:v>2.4518784691997277E-5</c:v>
                </c:pt>
                <c:pt idx="29">
                  <c:v>3.5612723699564926E-5</c:v>
                </c:pt>
                <c:pt idx="30">
                  <c:v>5.1277342281733559E-5</c:v>
                </c:pt>
                <c:pt idx="31">
                  <c:v>7.3193213881816421E-5</c:v>
                </c:pt>
                <c:pt idx="32">
                  <c:v>1.0357443544174749E-4</c:v>
                </c:pt>
                <c:pt idx="33">
                  <c:v>1.4530574922450305E-4</c:v>
                </c:pt>
                <c:pt idx="34">
                  <c:v>2.021036252156242E-4</c:v>
                </c:pt>
                <c:pt idx="35">
                  <c:v>2.7870178082464362E-4</c:v>
                </c:pt>
                <c:pt idx="36">
                  <c:v>3.8106024850670682E-4</c:v>
                </c:pt>
                <c:pt idx="37">
                  <c:v>5.1659530931112045E-4</c:v>
                </c:pt>
                <c:pt idx="38">
                  <c:v>6.944253904226645E-4</c:v>
                </c:pt>
                <c:pt idx="39">
                  <c:v>9.2562541637878975E-4</c:v>
                </c:pt>
                <c:pt idx="40">
                  <c:v>1.22347919481748E-3</c:v>
                </c:pt>
                <c:pt idx="41">
                  <c:v>1.6037163523984932E-3</c:v>
                </c:pt>
                <c:pt idx="42">
                  <c:v>2.0847173179171894E-3</c:v>
                </c:pt>
                <c:pt idx="43">
                  <c:v>2.6876671365784147E-3</c:v>
                </c:pt>
                <c:pt idx="44">
                  <c:v>3.4366367968980899E-3</c:v>
                </c:pt>
                <c:pt idx="45">
                  <c:v>4.3585695927644153E-3</c:v>
                </c:pt>
                <c:pt idx="46">
                  <c:v>5.4831501629189847E-3</c:v>
                </c:pt>
                <c:pt idx="47">
                  <c:v>6.8425355527788178E-3</c:v>
                </c:pt>
                <c:pt idx="48">
                  <c:v>8.4709311648239194E-3</c:v>
                </c:pt>
                <c:pt idx="49">
                  <c:v>1.0403999931666066E-2</c:v>
                </c:pt>
                <c:pt idx="50">
                  <c:v>1.2678100444179032E-2</c:v>
                </c:pt>
                <c:pt idx="51">
                  <c:v>1.532935890666013E-2</c:v>
                </c:pt>
                <c:pt idx="52">
                  <c:v>1.8392590294030099E-2</c:v>
                </c:pt>
                <c:pt idx="53">
                  <c:v>2.1900095386907733E-2</c:v>
                </c:pt>
                <c:pt idx="54">
                  <c:v>2.5880371726733881E-2</c:v>
                </c:pt>
                <c:pt idx="55">
                  <c:v>3.0356787108395466E-2</c:v>
                </c:pt>
                <c:pt idx="56">
                  <c:v>3.5346273093320876E-2</c:v>
                </c:pt>
                <c:pt idx="57">
                  <c:v>4.0858102278928471E-2</c:v>
                </c:pt>
                <c:pt idx="58">
                  <c:v>4.6892815900771531E-2</c:v>
                </c:pt>
                <c:pt idx="59">
                  <c:v>5.3441367162698553E-2</c:v>
                </c:pt>
                <c:pt idx="60">
                  <c:v>6.0484540148216463E-2</c:v>
                </c:pt>
                <c:pt idx="61">
                  <c:v>6.799269425242388E-2</c:v>
                </c:pt>
                <c:pt idx="62">
                  <c:v>7.5925870138893417E-2</c:v>
                </c:pt>
                <c:pt idx="63">
                  <c:v>8.4234275979746975E-2</c:v>
                </c:pt>
                <c:pt idx="64">
                  <c:v>9.2859153211529419E-2</c:v>
                </c:pt>
                <c:pt idx="65">
                  <c:v>0.10173400051494053</c:v>
                </c:pt>
                <c:pt idx="66">
                  <c:v>0.1107861146308253</c:v>
                </c:pt>
                <c:pt idx="67">
                  <c:v>0.11993838841163555</c:v>
                </c:pt>
                <c:pt idx="68">
                  <c:v>0.12911129152738118</c:v>
                </c:pt>
                <c:pt idx="69">
                  <c:v>0.1382249486225734</c:v>
                </c:pt>
                <c:pt idx="70">
                  <c:v>0.14720122425120405</c:v>
                </c:pt>
                <c:pt idx="71">
                  <c:v>0.15596572399360642</c:v>
                </c:pt>
                <c:pt idx="72">
                  <c:v>0.16444962673872435</c:v>
                </c:pt>
                <c:pt idx="73">
                  <c:v>0.17259127372555319</c:v>
                </c:pt>
                <c:pt idx="74">
                  <c:v>0.18033745472543725</c:v>
                </c:pt>
                <c:pt idx="75">
                  <c:v>0.18764434956246917</c:v>
                </c:pt>
                <c:pt idx="76">
                  <c:v>0.19447810267396892</c:v>
                </c:pt>
                <c:pt idx="77">
                  <c:v>0.20081502820207242</c:v>
                </c:pt>
                <c:pt idx="78">
                  <c:v>0.20664146183187571</c:v>
                </c:pt>
                <c:pt idx="79">
                  <c:v>0.21195329206840036</c:v>
                </c:pt>
                <c:pt idx="80">
                  <c:v>0.21675521694447714</c:v>
                </c:pt>
                <c:pt idx="81">
                  <c:v>0.22105978165651005</c:v>
                </c:pt>
                <c:pt idx="82">
                  <c:v>0.22488625805311452</c:v>
                </c:pt>
                <c:pt idx="83">
                  <c:v>0.22825942829903378</c:v>
                </c:pt>
                <c:pt idx="84">
                  <c:v>0.23120833274097535</c:v>
                </c:pt>
                <c:pt idx="85">
                  <c:v>0.23376503658266587</c:v>
                </c:pt>
                <c:pt idx="86">
                  <c:v>0.23596346216214995</c:v>
                </c:pt>
                <c:pt idx="87">
                  <c:v>0.23783832422451859</c:v>
                </c:pt>
                <c:pt idx="88">
                  <c:v>0.23942419541255719</c:v>
                </c:pt>
                <c:pt idx="89">
                  <c:v>0.24075471901075665</c:v>
                </c:pt>
                <c:pt idx="90">
                  <c:v>0.24186197641816343</c:v>
                </c:pt>
                <c:pt idx="91">
                  <c:v>0.24277600839146957</c:v>
                </c:pt>
                <c:pt idx="92">
                  <c:v>0.24352448213000916</c:v>
                </c:pt>
                <c:pt idx="93">
                  <c:v>0.24413249094763262</c:v>
                </c:pt>
                <c:pt idx="94">
                  <c:v>0.24462246962585546</c:v>
                </c:pt>
                <c:pt idx="95">
                  <c:v>0.24501420647962979</c:v>
                </c:pt>
                <c:pt idx="96">
                  <c:v>0.24532493251102616</c:v>
                </c:pt>
                <c:pt idx="97">
                  <c:v>0.24556946853624345</c:v>
                </c:pt>
                <c:pt idx="98">
                  <c:v>0.24576041257699588</c:v>
                </c:pt>
                <c:pt idx="99">
                  <c:v>0.24590835183443527</c:v>
                </c:pt>
                <c:pt idx="100">
                  <c:v>0.24602208595616845</c:v>
                </c:pt>
                <c:pt idx="101">
                  <c:v>0.24610885084132644</c:v>
                </c:pt>
                <c:pt idx="102">
                  <c:v>0.24617453472359943</c:v>
                </c:pt>
                <c:pt idx="103">
                  <c:v>0.24622388059159594</c:v>
                </c:pt>
                <c:pt idx="104">
                  <c:v>0.24626067105811827</c:v>
                </c:pt>
                <c:pt idx="105">
                  <c:v>0.24628789352336006</c:v>
                </c:pt>
                <c:pt idx="106">
                  <c:v>0.24630788487370267</c:v>
                </c:pt>
                <c:pt idx="107">
                  <c:v>0.24632245602606592</c:v>
                </c:pt>
                <c:pt idx="108">
                  <c:v>0.24633299739474801</c:v>
                </c:pt>
                <c:pt idx="109">
                  <c:v>0.24634056686223474</c:v>
                </c:pt>
                <c:pt idx="110">
                  <c:v>0.24634596212223434</c:v>
                </c:pt>
                <c:pt idx="111">
                  <c:v>0.24634977937791722</c:v>
                </c:pt>
                <c:pt idx="112">
                  <c:v>0.24635246036430561</c:v>
                </c:pt>
                <c:pt idx="113">
                  <c:v>0.24635432955955533</c:v>
                </c:pt>
                <c:pt idx="114">
                  <c:v>0.24635562328814278</c:v>
                </c:pt>
                <c:pt idx="115">
                  <c:v>0.24635651222597568</c:v>
                </c:pt>
                <c:pt idx="116">
                  <c:v>0.24635711861325441</c:v>
                </c:pt>
                <c:pt idx="117">
                  <c:v>0.2463575292799785</c:v>
                </c:pt>
                <c:pt idx="118">
                  <c:v>0.24635780540098054</c:v>
                </c:pt>
                <c:pt idx="119">
                  <c:v>0.24635798972804421</c:v>
                </c:pt>
                <c:pt idx="120">
                  <c:v>0.2463581118987932</c:v>
                </c:pt>
                <c:pt idx="121">
                  <c:v>0.24635819229620298</c:v>
                </c:pt>
                <c:pt idx="122">
                  <c:v>0.24635824482788235</c:v>
                </c:pt>
                <c:pt idx="123">
                  <c:v>0.24635827890886774</c:v>
                </c:pt>
                <c:pt idx="124">
                  <c:v>0.24635830086325755</c:v>
                </c:pt>
                <c:pt idx="125">
                  <c:v>0.24635831490610688</c:v>
                </c:pt>
                <c:pt idx="126">
                  <c:v>0.24635832382517642</c:v>
                </c:pt>
                <c:pt idx="127">
                  <c:v>0.24635832945013955</c:v>
                </c:pt>
                <c:pt idx="128">
                  <c:v>0.24635833297271723</c:v>
                </c:pt>
                <c:pt idx="129">
                  <c:v>0.24635833516323499</c:v>
                </c:pt>
                <c:pt idx="130">
                  <c:v>0.24635833651587571</c:v>
                </c:pt>
                <c:pt idx="131">
                  <c:v>0.24635833734528978</c:v>
                </c:pt>
                <c:pt idx="132">
                  <c:v>0.24635833785031963</c:v>
                </c:pt>
                <c:pt idx="133">
                  <c:v>0.24635833815568695</c:v>
                </c:pt>
                <c:pt idx="134">
                  <c:v>0.24635833833904108</c:v>
                </c:pt>
                <c:pt idx="135">
                  <c:v>0.24635833844836724</c:v>
                </c:pt>
                <c:pt idx="136">
                  <c:v>0.24635833851310016</c:v>
                </c:pt>
                <c:pt idx="137">
                  <c:v>0.24635833855116251</c:v>
                </c:pt>
                <c:pt idx="138">
                  <c:v>0.24635833857338729</c:v>
                </c:pt>
                <c:pt idx="139">
                  <c:v>0.24635833858627432</c:v>
                </c:pt>
                <c:pt idx="140">
                  <c:v>0.24635833859369496</c:v>
                </c:pt>
                <c:pt idx="141">
                  <c:v>0.24635833859793829</c:v>
                </c:pt>
                <c:pt idx="142">
                  <c:v>0.24635833860034792</c:v>
                </c:pt>
                <c:pt idx="143">
                  <c:v>0.24635833860170675</c:v>
                </c:pt>
                <c:pt idx="144">
                  <c:v>0.24635833860246772</c:v>
                </c:pt>
                <c:pt idx="145">
                  <c:v>0.24635833860289091</c:v>
                </c:pt>
                <c:pt idx="146">
                  <c:v>0.24635833860312464</c:v>
                </c:pt>
                <c:pt idx="147">
                  <c:v>0.24635833860325282</c:v>
                </c:pt>
                <c:pt idx="148">
                  <c:v>0.24635833860332262</c:v>
                </c:pt>
                <c:pt idx="149">
                  <c:v>0.2463583386033604</c:v>
                </c:pt>
                <c:pt idx="150">
                  <c:v>0.24635833860338069</c:v>
                </c:pt>
                <c:pt idx="151">
                  <c:v>0.24635833860339151</c:v>
                </c:pt>
                <c:pt idx="152">
                  <c:v>0.24635833860339723</c:v>
                </c:pt>
                <c:pt idx="153">
                  <c:v>0.24635833860340026</c:v>
                </c:pt>
                <c:pt idx="154">
                  <c:v>0.24635833860340184</c:v>
                </c:pt>
                <c:pt idx="155">
                  <c:v>0.24635833860340264</c:v>
                </c:pt>
                <c:pt idx="156">
                  <c:v>0.24635833860340306</c:v>
                </c:pt>
                <c:pt idx="157">
                  <c:v>0.24635833860340328</c:v>
                </c:pt>
                <c:pt idx="158">
                  <c:v>0.24635833860340339</c:v>
                </c:pt>
                <c:pt idx="159">
                  <c:v>0.24635833860340345</c:v>
                </c:pt>
                <c:pt idx="160">
                  <c:v>0.24635833860340348</c:v>
                </c:pt>
                <c:pt idx="161">
                  <c:v>0.24635833860340348</c:v>
                </c:pt>
                <c:pt idx="162">
                  <c:v>0.24635833860340348</c:v>
                </c:pt>
                <c:pt idx="163">
                  <c:v>0.24635833860340348</c:v>
                </c:pt>
                <c:pt idx="164">
                  <c:v>0.24635833860340348</c:v>
                </c:pt>
                <c:pt idx="165">
                  <c:v>0.24635833860340348</c:v>
                </c:pt>
                <c:pt idx="166">
                  <c:v>0.24635833860340348</c:v>
                </c:pt>
                <c:pt idx="167">
                  <c:v>0.24635833860340348</c:v>
                </c:pt>
                <c:pt idx="168">
                  <c:v>0.24635833860340348</c:v>
                </c:pt>
                <c:pt idx="169">
                  <c:v>0.24635833860340348</c:v>
                </c:pt>
                <c:pt idx="170">
                  <c:v>0.24635833860340348</c:v>
                </c:pt>
                <c:pt idx="171">
                  <c:v>0.24635833860340348</c:v>
                </c:pt>
                <c:pt idx="172">
                  <c:v>0.24635833860340348</c:v>
                </c:pt>
                <c:pt idx="173">
                  <c:v>0.24635833860340348</c:v>
                </c:pt>
                <c:pt idx="174">
                  <c:v>0.24635833860340348</c:v>
                </c:pt>
                <c:pt idx="175">
                  <c:v>0.24635833860340348</c:v>
                </c:pt>
                <c:pt idx="176">
                  <c:v>0.24635833860340348</c:v>
                </c:pt>
                <c:pt idx="177">
                  <c:v>0.24635833860340348</c:v>
                </c:pt>
                <c:pt idx="178">
                  <c:v>0.24635833860340348</c:v>
                </c:pt>
                <c:pt idx="179">
                  <c:v>0.24635833860340348</c:v>
                </c:pt>
                <c:pt idx="180">
                  <c:v>0.24635833860340348</c:v>
                </c:pt>
                <c:pt idx="181">
                  <c:v>0.24635833860340348</c:v>
                </c:pt>
                <c:pt idx="182">
                  <c:v>0.24635833860340348</c:v>
                </c:pt>
                <c:pt idx="183">
                  <c:v>0.24635833860340348</c:v>
                </c:pt>
                <c:pt idx="184">
                  <c:v>0.24635833860340348</c:v>
                </c:pt>
                <c:pt idx="185">
                  <c:v>0.24635833860340348</c:v>
                </c:pt>
                <c:pt idx="186">
                  <c:v>0.24635833860340348</c:v>
                </c:pt>
                <c:pt idx="187">
                  <c:v>0.24635833860340348</c:v>
                </c:pt>
                <c:pt idx="188">
                  <c:v>0.24635833860340348</c:v>
                </c:pt>
                <c:pt idx="189">
                  <c:v>0.24635833860340348</c:v>
                </c:pt>
                <c:pt idx="190">
                  <c:v>0.24635833860340348</c:v>
                </c:pt>
                <c:pt idx="191">
                  <c:v>0.24635833860340348</c:v>
                </c:pt>
                <c:pt idx="192">
                  <c:v>0.24635833860340348</c:v>
                </c:pt>
                <c:pt idx="193">
                  <c:v>0.24635833860340348</c:v>
                </c:pt>
                <c:pt idx="194">
                  <c:v>0.24635833860340348</c:v>
                </c:pt>
                <c:pt idx="195">
                  <c:v>0.24635833860340348</c:v>
                </c:pt>
                <c:pt idx="196">
                  <c:v>0.24635833860340348</c:v>
                </c:pt>
                <c:pt idx="197">
                  <c:v>0.24635833860340348</c:v>
                </c:pt>
                <c:pt idx="198">
                  <c:v>0.24635833860340348</c:v>
                </c:pt>
                <c:pt idx="199">
                  <c:v>0.24635833860340348</c:v>
                </c:pt>
                <c:pt idx="200">
                  <c:v>0.24635833860340348</c:v>
                </c:pt>
                <c:pt idx="201">
                  <c:v>0.24635833860340348</c:v>
                </c:pt>
                <c:pt idx="202">
                  <c:v>0.24635833860340348</c:v>
                </c:pt>
                <c:pt idx="203">
                  <c:v>0.24635833860340348</c:v>
                </c:pt>
                <c:pt idx="204">
                  <c:v>0.24635833860340348</c:v>
                </c:pt>
                <c:pt idx="205">
                  <c:v>0.24635833860340348</c:v>
                </c:pt>
                <c:pt idx="206">
                  <c:v>0.24635833860340348</c:v>
                </c:pt>
                <c:pt idx="207">
                  <c:v>0.24635833860340348</c:v>
                </c:pt>
                <c:pt idx="208">
                  <c:v>0.24635833860340348</c:v>
                </c:pt>
                <c:pt idx="209">
                  <c:v>0.24635833860340348</c:v>
                </c:pt>
                <c:pt idx="210">
                  <c:v>0.24635833860340348</c:v>
                </c:pt>
                <c:pt idx="211">
                  <c:v>0.24635833860340348</c:v>
                </c:pt>
                <c:pt idx="212">
                  <c:v>0.24635833860340348</c:v>
                </c:pt>
                <c:pt idx="213">
                  <c:v>0.24635833860340348</c:v>
                </c:pt>
                <c:pt idx="214">
                  <c:v>0.24635833860340348</c:v>
                </c:pt>
                <c:pt idx="215">
                  <c:v>0.24635833860340348</c:v>
                </c:pt>
                <c:pt idx="216">
                  <c:v>0.24635833860340348</c:v>
                </c:pt>
                <c:pt idx="217">
                  <c:v>0.24635833860340348</c:v>
                </c:pt>
                <c:pt idx="218">
                  <c:v>0.24635833860340348</c:v>
                </c:pt>
                <c:pt idx="219">
                  <c:v>0.24635833860340348</c:v>
                </c:pt>
                <c:pt idx="220">
                  <c:v>0.24635833860340348</c:v>
                </c:pt>
                <c:pt idx="221">
                  <c:v>0.24635833860340348</c:v>
                </c:pt>
                <c:pt idx="222">
                  <c:v>0.24635833860340348</c:v>
                </c:pt>
                <c:pt idx="223">
                  <c:v>0.24635833860340348</c:v>
                </c:pt>
                <c:pt idx="224">
                  <c:v>0.24635833860340348</c:v>
                </c:pt>
                <c:pt idx="225">
                  <c:v>0.24635833860340348</c:v>
                </c:pt>
                <c:pt idx="226">
                  <c:v>0.24635833860340348</c:v>
                </c:pt>
                <c:pt idx="227">
                  <c:v>0.24635833860340348</c:v>
                </c:pt>
                <c:pt idx="228">
                  <c:v>0.24635833860340348</c:v>
                </c:pt>
                <c:pt idx="229">
                  <c:v>0.24635833860340348</c:v>
                </c:pt>
                <c:pt idx="230">
                  <c:v>0.24635833860340348</c:v>
                </c:pt>
                <c:pt idx="231">
                  <c:v>0.24635833860340348</c:v>
                </c:pt>
                <c:pt idx="232">
                  <c:v>0.24635833860340348</c:v>
                </c:pt>
                <c:pt idx="233">
                  <c:v>0.24635833860340348</c:v>
                </c:pt>
                <c:pt idx="234">
                  <c:v>0.24635833860340348</c:v>
                </c:pt>
                <c:pt idx="235">
                  <c:v>0.24635833860340348</c:v>
                </c:pt>
                <c:pt idx="236">
                  <c:v>0.24635833860340348</c:v>
                </c:pt>
                <c:pt idx="237">
                  <c:v>0.24635833860340348</c:v>
                </c:pt>
                <c:pt idx="238">
                  <c:v>0.24635833860340348</c:v>
                </c:pt>
                <c:pt idx="239">
                  <c:v>0.24635833860340348</c:v>
                </c:pt>
                <c:pt idx="240">
                  <c:v>0.24635833860340348</c:v>
                </c:pt>
                <c:pt idx="241">
                  <c:v>0.24635833860340348</c:v>
                </c:pt>
                <c:pt idx="242">
                  <c:v>0.24635833860340348</c:v>
                </c:pt>
                <c:pt idx="243">
                  <c:v>0.24635833860340348</c:v>
                </c:pt>
                <c:pt idx="244">
                  <c:v>0.24635833860340348</c:v>
                </c:pt>
                <c:pt idx="245">
                  <c:v>0.24635833860340348</c:v>
                </c:pt>
                <c:pt idx="246">
                  <c:v>0.24635833860340348</c:v>
                </c:pt>
                <c:pt idx="247">
                  <c:v>0.24635833860340348</c:v>
                </c:pt>
                <c:pt idx="248">
                  <c:v>0.24635833860340348</c:v>
                </c:pt>
                <c:pt idx="249">
                  <c:v>0.24635833860340348</c:v>
                </c:pt>
                <c:pt idx="250">
                  <c:v>0.24635833860340348</c:v>
                </c:pt>
                <c:pt idx="251">
                  <c:v>0.24635833860340348</c:v>
                </c:pt>
                <c:pt idx="252">
                  <c:v>0.24635833860340348</c:v>
                </c:pt>
                <c:pt idx="253">
                  <c:v>0.24635833860340348</c:v>
                </c:pt>
                <c:pt idx="254">
                  <c:v>0.24635833860340348</c:v>
                </c:pt>
                <c:pt idx="255">
                  <c:v>0.24635833860340348</c:v>
                </c:pt>
                <c:pt idx="256">
                  <c:v>0.24635833860340348</c:v>
                </c:pt>
                <c:pt idx="257">
                  <c:v>0.24635833860340348</c:v>
                </c:pt>
                <c:pt idx="258">
                  <c:v>0.24635833860340348</c:v>
                </c:pt>
                <c:pt idx="259">
                  <c:v>0.24635833860340348</c:v>
                </c:pt>
                <c:pt idx="260">
                  <c:v>0.24635833860340348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D9A-49E8-A40E-B6E71FB8E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684736"/>
        <c:axId val="147703296"/>
      </c:scatterChart>
      <c:valAx>
        <c:axId val="147684736"/>
        <c:scaling>
          <c:orientation val="minMax"/>
          <c:max val="5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 lang="ja-JP" sz="1600"/>
                </a:pPr>
                <a:r>
                  <a:rPr lang="en-US" altLang="en-US" sz="1600"/>
                  <a:t>log (CFU/g or </a:t>
                </a:r>
                <a:r>
                  <a:rPr lang="el-GR" altLang="en-US" sz="1600"/>
                  <a:t>μ</a:t>
                </a:r>
                <a:r>
                  <a:rPr lang="en-US" altLang="en-US" sz="1600"/>
                  <a:t>g/g)</a:t>
                </a:r>
              </a:p>
            </c:rich>
          </c:tx>
          <c:overlay val="0"/>
        </c:title>
        <c:numFmt formatCode="General" sourceLinked="1"/>
        <c:majorTickMark val="in"/>
        <c:minorTickMark val="in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47703296"/>
        <c:crossesAt val="-2"/>
        <c:crossBetween val="midCat"/>
        <c:majorUnit val="2"/>
        <c:minorUnit val="1"/>
      </c:valAx>
      <c:valAx>
        <c:axId val="147703296"/>
        <c:scaling>
          <c:orientation val="minMax"/>
          <c:max val="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ja-JP" sz="1600"/>
                </a:pPr>
                <a:r>
                  <a:rPr lang="en-US" altLang="en-US" sz="1600"/>
                  <a:t>Probability</a:t>
                </a:r>
              </a:p>
            </c:rich>
          </c:tx>
          <c:layout>
            <c:manualLayout>
              <c:xMode val="edge"/>
              <c:yMode val="edge"/>
              <c:x val="1.0697916666666666E-2"/>
              <c:y val="0.2417392361111111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47684736"/>
        <c:crossesAt val="-1"/>
        <c:crossBetween val="midCat"/>
        <c:majorUnit val="0.2"/>
      </c:valAx>
      <c:spPr>
        <a:ln w="12700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236568</xdr:colOff>
      <xdr:row>8</xdr:row>
      <xdr:rowOff>65808</xdr:rowOff>
    </xdr:from>
    <xdr:to>
      <xdr:col>13</xdr:col>
      <xdr:colOff>372496</xdr:colOff>
      <xdr:row>24</xdr:row>
      <xdr:rowOff>64063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0.46295</cdr:x>
      <cdr:y>0.22097</cdr:y>
    </cdr:from>
    <cdr:to>
      <cdr:x>0.54012</cdr:x>
      <cdr:y>0.33303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999958" y="636386"/>
          <a:ext cx="333374" cy="3227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400" b="1"/>
            <a:t>A</a:t>
          </a:r>
          <a:endParaRPr lang="ja-JP" altLang="en-US" sz="1400" b="1"/>
        </a:p>
      </cdr:txBody>
    </cdr:sp>
  </cdr:relSizeAnchor>
  <cdr:relSizeAnchor xmlns:cdr="http://schemas.openxmlformats.org/drawingml/2006/chartDrawing">
    <cdr:from>
      <cdr:x>0.87159</cdr:x>
      <cdr:y>0.11702</cdr:y>
    </cdr:from>
    <cdr:to>
      <cdr:x>0.94876</cdr:x>
      <cdr:y>0.22908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765262" y="337005"/>
          <a:ext cx="333375" cy="3227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400" b="1"/>
            <a:t>B</a:t>
          </a:r>
          <a:endParaRPr lang="ja-JP" altLang="en-US" sz="1400" b="1"/>
        </a:p>
      </cdr:txBody>
    </cdr:sp>
  </cdr:relSizeAnchor>
  <cdr:relSizeAnchor xmlns:cdr="http://schemas.openxmlformats.org/drawingml/2006/chartDrawing">
    <cdr:from>
      <cdr:x>0.85805</cdr:x>
      <cdr:y>0.48108</cdr:y>
    </cdr:from>
    <cdr:to>
      <cdr:x>0.93522</cdr:x>
      <cdr:y>0.59314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3706784" y="1385523"/>
          <a:ext cx="333375" cy="3227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400" b="1"/>
            <a:t>C</a:t>
          </a:r>
          <a:endParaRPr lang="ja-JP" altLang="en-US" sz="1400" b="1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8"/>
  <sheetViews>
    <sheetView tabSelected="1" zoomScale="110" zoomScaleNormal="110" workbookViewId="0">
      <selection activeCell="R10" sqref="R10"/>
    </sheetView>
  </sheetViews>
  <sheetFormatPr defaultColWidth="9" defaultRowHeight="14.4" x14ac:dyDescent="0.2"/>
  <cols>
    <col min="1" max="1" width="6.88671875" style="1" customWidth="1"/>
    <col min="2" max="2" width="11.21875" style="1" customWidth="1"/>
    <col min="3" max="3" width="6.6640625" style="1" customWidth="1"/>
    <col min="4" max="4" width="7.77734375" style="1" customWidth="1"/>
    <col min="5" max="5" width="11.88671875" style="1" customWidth="1"/>
    <col min="6" max="6" width="8.33203125" style="1" customWidth="1"/>
    <col min="7" max="7" width="7.109375" style="1" customWidth="1"/>
    <col min="8" max="10" width="9" style="1"/>
    <col min="11" max="13" width="9" style="1" customWidth="1"/>
    <col min="14" max="16384" width="9" style="1"/>
  </cols>
  <sheetData>
    <row r="1" spans="1:10" ht="15" thickBot="1" x14ac:dyDescent="0.25">
      <c r="A1" s="3" t="s">
        <v>2</v>
      </c>
    </row>
    <row r="2" spans="1:10" ht="15.6" customHeight="1" thickBot="1" x14ac:dyDescent="0.25">
      <c r="B2" s="3" t="s">
        <v>9</v>
      </c>
      <c r="E2" s="3" t="s">
        <v>7</v>
      </c>
      <c r="I2" s="6">
        <f>C3</f>
        <v>2</v>
      </c>
      <c r="J2" s="1">
        <v>0</v>
      </c>
    </row>
    <row r="3" spans="1:10" ht="15" thickBot="1" x14ac:dyDescent="0.25">
      <c r="B3" s="3" t="s">
        <v>4</v>
      </c>
      <c r="C3" s="4">
        <v>2</v>
      </c>
      <c r="E3" s="3" t="s">
        <v>4</v>
      </c>
      <c r="F3" s="4">
        <v>2.8</v>
      </c>
      <c r="H3" s="1">
        <f>10^I3</f>
        <v>100</v>
      </c>
      <c r="I3" s="1">
        <f>I2</f>
        <v>2</v>
      </c>
      <c r="J3" s="5">
        <f>_xlfn.NORM.DIST(I3,$F$3,$F$4,TRUE)</f>
        <v>0.21185539858339672</v>
      </c>
    </row>
    <row r="4" spans="1:10" x14ac:dyDescent="0.2">
      <c r="B4" s="3" t="s">
        <v>5</v>
      </c>
      <c r="C4" s="4">
        <v>0.6</v>
      </c>
      <c r="E4" s="3" t="s">
        <v>5</v>
      </c>
      <c r="F4" s="4">
        <v>1</v>
      </c>
      <c r="I4" s="1">
        <v>-1</v>
      </c>
      <c r="J4" s="1">
        <f>J3</f>
        <v>0.21185539858339672</v>
      </c>
    </row>
    <row r="6" spans="1:10" x14ac:dyDescent="0.2">
      <c r="B6" s="1" t="s">
        <v>3</v>
      </c>
      <c r="C6" s="2">
        <v>0.05</v>
      </c>
    </row>
    <row r="7" spans="1:10" x14ac:dyDescent="0.2">
      <c r="B7" s="1" t="s">
        <v>0</v>
      </c>
      <c r="C7" s="1" t="s">
        <v>6</v>
      </c>
      <c r="D7" s="1" t="s">
        <v>8</v>
      </c>
      <c r="E7" s="1" t="s">
        <v>1</v>
      </c>
      <c r="F7" s="1" t="s">
        <v>2</v>
      </c>
    </row>
    <row r="8" spans="1:10" x14ac:dyDescent="0.2">
      <c r="B8" s="1">
        <v>-1</v>
      </c>
      <c r="C8" s="1">
        <f>_xlfn.NORM.DIST(B8,$C$3,$C$4,FALSE)</f>
        <v>2.4778658578904965E-6</v>
      </c>
      <c r="D8" s="1">
        <f>_xlfn.NORM.DIST(B8,$F$3,$F$4,TRUE)</f>
        <v>7.234804392511999E-5</v>
      </c>
      <c r="E8" s="1">
        <f>C8*D8</f>
        <v>1.7926874792721676E-10</v>
      </c>
      <c r="F8" s="1">
        <f>$E8*$C$6</f>
        <v>8.9634373963608392E-12</v>
      </c>
    </row>
    <row r="9" spans="1:10" x14ac:dyDescent="0.2">
      <c r="B9" s="1">
        <f>B8+$C$6</f>
        <v>-0.95</v>
      </c>
      <c r="C9" s="1">
        <f>_xlfn.NORM.DIST(B9,$C$3,$C$4,FALSE)</f>
        <v>3.7456384870450043E-6</v>
      </c>
      <c r="D9" s="1">
        <f>_xlfn.NORM.DIST(B9,$F$3,$F$4,TRUE)</f>
        <v>8.841728520080376E-5</v>
      </c>
      <c r="E9" s="1">
        <f>C9*D9</f>
        <v>3.3117918636816524E-10</v>
      </c>
      <c r="F9" s="1">
        <f>F8+E9*$C$6</f>
        <v>2.5522396714769103E-11</v>
      </c>
    </row>
    <row r="10" spans="1:10" x14ac:dyDescent="0.2">
      <c r="B10" s="1">
        <f t="shared" ref="B10:B73" si="0">B9+$C$6</f>
        <v>-0.89999999999999991</v>
      </c>
      <c r="C10" s="1">
        <f t="shared" ref="C10:C71" si="1">_xlfn.NORM.DIST(B10,$C$3,$C$4,FALSE)</f>
        <v>5.6228693435780274E-6</v>
      </c>
      <c r="D10" s="1">
        <f>_xlfn.NORM.DIST(B10,$F$3,$F$4,TRUE)</f>
        <v>1.0779973347738824E-4</v>
      </c>
      <c r="E10" s="1">
        <f t="shared" ref="E10:E72" si="2">C10*D10</f>
        <v>6.061438166158883E-10</v>
      </c>
      <c r="F10" s="1">
        <f>F9+E10*$C$6</f>
        <v>5.5829587545563525E-11</v>
      </c>
    </row>
    <row r="11" spans="1:10" x14ac:dyDescent="0.2">
      <c r="B11" s="1">
        <f t="shared" si="0"/>
        <v>-0.84999999999999987</v>
      </c>
      <c r="C11" s="1">
        <f>_xlfn.NORM.DIST(B11,$C$3,$C$4,FALSE)</f>
        <v>8.3825121476540762E-6</v>
      </c>
      <c r="D11" s="1">
        <f>_xlfn.NORM.DIST(B11,$F$3,$F$4,TRUE)</f>
        <v>1.3112015442048473E-4</v>
      </c>
      <c r="E11" s="1">
        <f t="shared" si="2"/>
        <v>1.0991162872319915E-9</v>
      </c>
      <c r="F11" s="1">
        <f>F10+E11*$C$6</f>
        <v>1.107854019071631E-10</v>
      </c>
    </row>
    <row r="12" spans="1:10" x14ac:dyDescent="0.2">
      <c r="B12" s="1">
        <f t="shared" si="0"/>
        <v>-0.79999999999999982</v>
      </c>
      <c r="C12" s="1">
        <f t="shared" si="1"/>
        <v>1.2410076451049984E-5</v>
      </c>
      <c r="D12" s="1">
        <f t="shared" ref="D12:D73" si="3">_xlfn.NORM.DIST(B12,$F$3,$F$4,TRUE)</f>
        <v>1.5910859015753396E-4</v>
      </c>
      <c r="E12" s="1">
        <f t="shared" si="2"/>
        <v>1.9745497678737752E-9</v>
      </c>
      <c r="F12" s="1">
        <f t="shared" ref="F12:F73" si="4">F11+E12*$C$6</f>
        <v>2.0951289030085188E-10</v>
      </c>
    </row>
    <row r="13" spans="1:10" x14ac:dyDescent="0.2">
      <c r="B13" s="1">
        <f t="shared" si="0"/>
        <v>-0.74999999999999978</v>
      </c>
      <c r="C13" s="1">
        <f t="shared" si="1"/>
        <v>1.8245626843558863E-5</v>
      </c>
      <c r="D13" s="1">
        <f>_xlfn.NORM.DIST(B13,$F$3,$F$4,TRUE)</f>
        <v>1.926155756356333E-4</v>
      </c>
      <c r="E13" s="1">
        <f t="shared" si="2"/>
        <v>3.5143919173050536E-9</v>
      </c>
      <c r="F13" s="1">
        <f>F12+E13*$C$6</f>
        <v>3.8523248616610456E-10</v>
      </c>
    </row>
    <row r="14" spans="1:10" x14ac:dyDescent="0.2">
      <c r="B14" s="1">
        <f t="shared" si="0"/>
        <v>-0.69999999999999973</v>
      </c>
      <c r="C14" s="1">
        <f t="shared" si="1"/>
        <v>2.6639568511509127E-5</v>
      </c>
      <c r="D14" s="1">
        <f t="shared" si="3"/>
        <v>2.3262907903552504E-4</v>
      </c>
      <c r="E14" s="1">
        <f t="shared" si="2"/>
        <v>6.1971382887361412E-9</v>
      </c>
      <c r="F14" s="1">
        <f t="shared" si="4"/>
        <v>6.9508940060291162E-10</v>
      </c>
    </row>
    <row r="15" spans="1:10" x14ac:dyDescent="0.2">
      <c r="B15" s="1">
        <f t="shared" si="0"/>
        <v>-0.64999999999999969</v>
      </c>
      <c r="C15" s="1">
        <f t="shared" si="1"/>
        <v>3.8625992330922976E-5</v>
      </c>
      <c r="D15" s="1">
        <f t="shared" si="3"/>
        <v>2.8029327681617798E-4</v>
      </c>
      <c r="E15" s="1">
        <f t="shared" si="2"/>
        <v>1.0826605960710961E-8</v>
      </c>
      <c r="F15" s="1">
        <f t="shared" si="4"/>
        <v>1.2364196986384595E-9</v>
      </c>
    </row>
    <row r="16" spans="1:10" x14ac:dyDescent="0.2">
      <c r="B16" s="1">
        <f t="shared" si="0"/>
        <v>-0.59999999999999964</v>
      </c>
      <c r="C16" s="1">
        <f t="shared" si="1"/>
        <v>5.5618103992730702E-5</v>
      </c>
      <c r="D16" s="1">
        <f t="shared" si="3"/>
        <v>3.3692926567688151E-4</v>
      </c>
      <c r="E16" s="1">
        <f t="shared" si="2"/>
        <v>1.8739366936611185E-8</v>
      </c>
      <c r="F16" s="1">
        <f t="shared" si="4"/>
        <v>2.1733880454690188E-9</v>
      </c>
    </row>
    <row r="17" spans="2:6" x14ac:dyDescent="0.2">
      <c r="B17" s="1">
        <f t="shared" si="0"/>
        <v>-0.5499999999999996</v>
      </c>
      <c r="C17" s="1">
        <f t="shared" si="1"/>
        <v>7.9531060902008244E-5</v>
      </c>
      <c r="D17" s="1">
        <f t="shared" si="3"/>
        <v>4.0405780186402156E-4</v>
      </c>
      <c r="E17" s="1">
        <f t="shared" si="2"/>
        <v>3.2135145647979079E-8</v>
      </c>
      <c r="F17" s="1">
        <f t="shared" si="4"/>
        <v>3.7801453278679727E-9</v>
      </c>
    </row>
    <row r="18" spans="2:6" x14ac:dyDescent="0.2">
      <c r="B18" s="1">
        <f t="shared" si="0"/>
        <v>-0.49999999999999961</v>
      </c>
      <c r="C18" s="1">
        <f t="shared" si="1"/>
        <v>1.1293834981469649E-4</v>
      </c>
      <c r="D18" s="1">
        <f t="shared" si="3"/>
        <v>4.8342414238377744E-4</v>
      </c>
      <c r="E18" s="1">
        <f t="shared" si="2"/>
        <v>5.4597124901408699E-8</v>
      </c>
      <c r="F18" s="1">
        <f t="shared" si="4"/>
        <v>6.510001572938408E-9</v>
      </c>
    </row>
    <row r="19" spans="2:6" x14ac:dyDescent="0.2">
      <c r="B19" s="1">
        <f t="shared" si="0"/>
        <v>-0.44999999999999962</v>
      </c>
      <c r="C19" s="1">
        <f t="shared" si="1"/>
        <v>1.5926860125023231E-4</v>
      </c>
      <c r="D19" s="1">
        <f t="shared" si="3"/>
        <v>5.77025042390767E-4</v>
      </c>
      <c r="E19" s="1">
        <f t="shared" si="2"/>
        <v>9.1901971387933465E-8</v>
      </c>
      <c r="F19" s="1">
        <f t="shared" si="4"/>
        <v>1.1105100142335082E-8</v>
      </c>
    </row>
    <row r="20" spans="2:6" x14ac:dyDescent="0.2">
      <c r="B20" s="1">
        <f t="shared" si="0"/>
        <v>-0.39999999999999963</v>
      </c>
      <c r="C20" s="1">
        <f t="shared" si="1"/>
        <v>2.2305037627480973E-4</v>
      </c>
      <c r="D20" s="1">
        <f t="shared" si="3"/>
        <v>6.8713793791584969E-4</v>
      </c>
      <c r="E20" s="1">
        <f t="shared" si="2"/>
        <v>1.5326637560482713E-7</v>
      </c>
      <c r="F20" s="1">
        <f t="shared" si="4"/>
        <v>1.8768418922576438E-8</v>
      </c>
    </row>
    <row r="21" spans="2:6" x14ac:dyDescent="0.2">
      <c r="B21" s="1">
        <f t="shared" si="0"/>
        <v>-0.34999999999999964</v>
      </c>
      <c r="C21" s="1">
        <f t="shared" si="1"/>
        <v>3.1021287632624082E-4</v>
      </c>
      <c r="D21" s="1">
        <f t="shared" si="3"/>
        <v>8.1635231282856373E-4</v>
      </c>
      <c r="E21" s="1">
        <f t="shared" si="2"/>
        <v>2.5324299905812788E-7</v>
      </c>
      <c r="F21" s="1">
        <f t="shared" si="4"/>
        <v>3.1430568875482832E-8</v>
      </c>
    </row>
    <row r="22" spans="2:6" x14ac:dyDescent="0.2">
      <c r="B22" s="1">
        <f t="shared" si="0"/>
        <v>-0.29999999999999966</v>
      </c>
      <c r="C22" s="1">
        <f t="shared" si="1"/>
        <v>4.2845059177051137E-4</v>
      </c>
      <c r="D22" s="1">
        <f t="shared" si="3"/>
        <v>9.676032132183561E-4</v>
      </c>
      <c r="E22" s="1">
        <f t="shared" si="2"/>
        <v>4.1457016930245298E-7</v>
      </c>
      <c r="F22" s="1">
        <f t="shared" si="4"/>
        <v>5.2159077340605486E-8</v>
      </c>
    </row>
    <row r="23" spans="2:6" x14ac:dyDescent="0.2">
      <c r="B23" s="1">
        <f t="shared" si="0"/>
        <v>-0.24999999999999967</v>
      </c>
      <c r="C23" s="1">
        <f t="shared" si="1"/>
        <v>5.8765947061241008E-4</v>
      </c>
      <c r="D23" s="1">
        <f t="shared" si="3"/>
        <v>1.1442068310226995E-3</v>
      </c>
      <c r="E23" s="1">
        <f t="shared" si="2"/>
        <v>6.7240398058990291E-7</v>
      </c>
      <c r="F23" s="1">
        <f t="shared" si="4"/>
        <v>8.5779276370100629E-8</v>
      </c>
    </row>
    <row r="24" spans="2:6" x14ac:dyDescent="0.2">
      <c r="B24" s="1">
        <f t="shared" si="0"/>
        <v>-0.19999999999999968</v>
      </c>
      <c r="C24" s="1">
        <f t="shared" si="1"/>
        <v>8.0045108603470127E-4</v>
      </c>
      <c r="D24" s="1">
        <f t="shared" si="3"/>
        <v>1.3498980316300954E-3</v>
      </c>
      <c r="E24" s="1">
        <f t="shared" si="2"/>
        <v>1.0805273454544154E-6</v>
      </c>
      <c r="F24" s="1">
        <f t="shared" si="4"/>
        <v>1.3980564364282141E-7</v>
      </c>
    </row>
    <row r="25" spans="2:6" x14ac:dyDescent="0.2">
      <c r="B25" s="1">
        <f t="shared" si="0"/>
        <v>-0.14999999999999969</v>
      </c>
      <c r="C25" s="1">
        <f t="shared" si="1"/>
        <v>1.0827493281992757E-3</v>
      </c>
      <c r="D25" s="1">
        <f t="shared" si="3"/>
        <v>1.5888696473648723E-3</v>
      </c>
      <c r="E25" s="1">
        <f t="shared" si="2"/>
        <v>1.7203475432805357E-6</v>
      </c>
      <c r="F25" s="1">
        <f t="shared" si="4"/>
        <v>2.2582302080684821E-7</v>
      </c>
    </row>
    <row r="26" spans="2:6" x14ac:dyDescent="0.2">
      <c r="B26" s="1">
        <f t="shared" si="0"/>
        <v>-9.9999999999999686E-2</v>
      </c>
      <c r="C26" s="1">
        <f t="shared" si="1"/>
        <v>1.4544711584096029E-3</v>
      </c>
      <c r="D26" s="1">
        <f t="shared" si="3"/>
        <v>1.8658133003840378E-3</v>
      </c>
      <c r="E26" s="1">
        <f t="shared" si="2"/>
        <v>2.7137716323856157E-6</v>
      </c>
      <c r="F26" s="1">
        <f t="shared" si="4"/>
        <v>3.6151160242612904E-7</v>
      </c>
    </row>
    <row r="27" spans="2:6" x14ac:dyDescent="0.2">
      <c r="B27" s="1">
        <f t="shared" si="0"/>
        <v>-4.9999999999999684E-2</v>
      </c>
      <c r="C27" s="1">
        <f t="shared" si="1"/>
        <v>1.940288772860641E-3</v>
      </c>
      <c r="D27" s="1">
        <f t="shared" si="3"/>
        <v>2.1859614549132396E-3</v>
      </c>
      <c r="E27" s="1">
        <f t="shared" si="2"/>
        <v>4.241396468874271E-6</v>
      </c>
      <c r="F27" s="1">
        <f t="shared" si="4"/>
        <v>5.7358142586984266E-7</v>
      </c>
    </row>
    <row r="28" spans="2:6" x14ac:dyDescent="0.2">
      <c r="B28" s="1">
        <f t="shared" si="0"/>
        <v>3.1918911957973251E-16</v>
      </c>
      <c r="C28" s="1">
        <f t="shared" si="1"/>
        <v>2.5704649938185133E-3</v>
      </c>
      <c r="D28" s="1">
        <f t="shared" si="3"/>
        <v>2.5551303304279364E-3</v>
      </c>
      <c r="E28" s="1">
        <f t="shared" si="2"/>
        <v>6.5678730690089411E-6</v>
      </c>
      <c r="F28" s="1">
        <f t="shared" si="4"/>
        <v>9.0197507932028976E-7</v>
      </c>
    </row>
    <row r="29" spans="2:6" x14ac:dyDescent="0.2">
      <c r="B29" s="1">
        <f t="shared" si="0"/>
        <v>5.0000000000000322E-2</v>
      </c>
      <c r="C29" s="1">
        <f t="shared" si="1"/>
        <v>3.381746762166286E-3</v>
      </c>
      <c r="D29" s="1">
        <f t="shared" si="3"/>
        <v>2.9797632350545586E-3</v>
      </c>
      <c r="E29" s="1">
        <f t="shared" si="2"/>
        <v>1.0076804672167892E-5</v>
      </c>
      <c r="F29" s="1">
        <f t="shared" si="4"/>
        <v>1.4058153129286844E-6</v>
      </c>
    </row>
    <row r="30" spans="2:6" x14ac:dyDescent="0.2">
      <c r="B30" s="1">
        <f t="shared" si="0"/>
        <v>0.10000000000000032</v>
      </c>
      <c r="C30" s="1">
        <f t="shared" si="1"/>
        <v>4.4182932573835175E-3</v>
      </c>
      <c r="D30" s="1">
        <f t="shared" si="3"/>
        <v>3.4669738030406756E-3</v>
      </c>
      <c r="E30" s="1">
        <f t="shared" si="2"/>
        <v>1.5318106977499909E-5</v>
      </c>
      <c r="F30" s="1">
        <f t="shared" si="4"/>
        <v>2.1717206618036799E-6</v>
      </c>
    </row>
    <row r="31" spans="2:6" x14ac:dyDescent="0.2">
      <c r="B31" s="1">
        <f t="shared" si="0"/>
        <v>0.15000000000000033</v>
      </c>
      <c r="C31" s="1">
        <f t="shared" si="1"/>
        <v>5.7326055453041664E-3</v>
      </c>
      <c r="D31" s="1">
        <f t="shared" si="3"/>
        <v>4.0245885427583087E-3</v>
      </c>
      <c r="E31" s="1">
        <f t="shared" si="2"/>
        <v>2.3071378597783894E-5</v>
      </c>
      <c r="F31" s="1">
        <f t="shared" si="4"/>
        <v>3.3252895916928748E-6</v>
      </c>
    </row>
    <row r="32" spans="2:6" x14ac:dyDescent="0.2">
      <c r="B32" s="1">
        <f t="shared" si="0"/>
        <v>0.20000000000000034</v>
      </c>
      <c r="C32" s="1">
        <f t="shared" si="1"/>
        <v>7.3864140198966937E-3</v>
      </c>
      <c r="D32" s="1">
        <f t="shared" si="3"/>
        <v>4.6611880237187493E-3</v>
      </c>
      <c r="E32" s="1">
        <f t="shared" si="2"/>
        <v>3.4429464567770733E-5</v>
      </c>
      <c r="F32" s="1">
        <f t="shared" si="4"/>
        <v>5.0467628200814116E-6</v>
      </c>
    </row>
    <row r="33" spans="2:6" x14ac:dyDescent="0.2">
      <c r="B33" s="1">
        <f t="shared" si="0"/>
        <v>0.25000000000000033</v>
      </c>
      <c r="C33" s="1">
        <f t="shared" si="1"/>
        <v>9.4514686990764939E-3</v>
      </c>
      <c r="D33" s="1">
        <f t="shared" si="3"/>
        <v>5.3861459540666921E-3</v>
      </c>
      <c r="E33" s="1">
        <f t="shared" si="2"/>
        <v>5.0906989893518843E-5</v>
      </c>
      <c r="F33" s="1">
        <f t="shared" si="4"/>
        <v>7.5921123147573543E-6</v>
      </c>
    </row>
    <row r="34" spans="2:6" x14ac:dyDescent="0.2">
      <c r="B34" s="1">
        <f t="shared" si="0"/>
        <v>0.30000000000000032</v>
      </c>
      <c r="C34" s="1">
        <f t="shared" si="1"/>
        <v>1.2010166274348715E-2</v>
      </c>
      <c r="D34" s="1">
        <f t="shared" si="3"/>
        <v>6.2096653257761383E-3</v>
      </c>
      <c r="E34" s="1">
        <f t="shared" si="2"/>
        <v>7.45791130706292E-5</v>
      </c>
      <c r="F34" s="1">
        <f t="shared" si="4"/>
        <v>1.1321067968288814E-5</v>
      </c>
    </row>
    <row r="35" spans="2:6" x14ac:dyDescent="0.2">
      <c r="B35" s="1">
        <f t="shared" si="0"/>
        <v>0.35000000000000031</v>
      </c>
      <c r="C35" s="1">
        <f t="shared" si="1"/>
        <v>1.5155937502651777E-2</v>
      </c>
      <c r="D35" s="1">
        <f t="shared" si="3"/>
        <v>7.1428107352714282E-3</v>
      </c>
      <c r="E35" s="1">
        <f t="shared" si="2"/>
        <v>1.0825599309704396E-4</v>
      </c>
      <c r="F35" s="1">
        <f t="shared" si="4"/>
        <v>1.6733867623141013E-5</v>
      </c>
    </row>
    <row r="36" spans="2:6" x14ac:dyDescent="0.2">
      <c r="B36" s="1">
        <f t="shared" si="0"/>
        <v>0.4000000000000003</v>
      </c>
      <c r="C36" s="1">
        <f t="shared" si="1"/>
        <v>1.8993310039662429E-2</v>
      </c>
      <c r="D36" s="1">
        <f t="shared" si="3"/>
        <v>8.1975359245961381E-3</v>
      </c>
      <c r="E36" s="1">
        <f t="shared" si="2"/>
        <v>1.5569834137712526E-4</v>
      </c>
      <c r="F36" s="1">
        <f t="shared" si="4"/>
        <v>2.4518784691997277E-5</v>
      </c>
    </row>
    <row r="37" spans="2:6" x14ac:dyDescent="0.2">
      <c r="B37" s="1">
        <f t="shared" si="0"/>
        <v>0.45000000000000029</v>
      </c>
      <c r="C37" s="1">
        <f t="shared" si="1"/>
        <v>2.3637556257395526E-2</v>
      </c>
      <c r="D37" s="1">
        <f t="shared" si="3"/>
        <v>9.3867055348385835E-3</v>
      </c>
      <c r="E37" s="1">
        <f t="shared" si="2"/>
        <v>2.2187878015135298E-4</v>
      </c>
      <c r="F37" s="1">
        <f t="shared" si="4"/>
        <v>3.5612723699564926E-5</v>
      </c>
    </row>
    <row r="38" spans="2:6" x14ac:dyDescent="0.2">
      <c r="B38" s="1">
        <f t="shared" si="0"/>
        <v>0.50000000000000033</v>
      </c>
      <c r="C38" s="1">
        <f t="shared" si="1"/>
        <v>2.9213834155947589E-2</v>
      </c>
      <c r="D38" s="1">
        <f t="shared" si="3"/>
        <v>1.0724110021675814E-2</v>
      </c>
      <c r="E38" s="1">
        <f t="shared" si="2"/>
        <v>3.1329237164337271E-4</v>
      </c>
      <c r="F38" s="1">
        <f t="shared" si="4"/>
        <v>5.1277342281733559E-5</v>
      </c>
    </row>
    <row r="39" spans="2:6" x14ac:dyDescent="0.2">
      <c r="B39" s="1">
        <f t="shared" si="0"/>
        <v>0.55000000000000038</v>
      </c>
      <c r="C39" s="1">
        <f t="shared" si="1"/>
        <v>3.5855733361289437E-2</v>
      </c>
      <c r="D39" s="1">
        <f t="shared" si="3"/>
        <v>1.2224472655044717E-2</v>
      </c>
      <c r="E39" s="1">
        <f t="shared" si="2"/>
        <v>4.3831743200165729E-4</v>
      </c>
      <c r="F39" s="1">
        <f t="shared" si="4"/>
        <v>7.3193213881816421E-5</v>
      </c>
    </row>
    <row r="40" spans="2:6" x14ac:dyDescent="0.2">
      <c r="B40" s="1">
        <f t="shared" si="0"/>
        <v>0.60000000000000042</v>
      </c>
      <c r="C40" s="1">
        <f t="shared" si="1"/>
        <v>4.3703148489515904E-2</v>
      </c>
      <c r="D40" s="1">
        <f t="shared" si="3"/>
        <v>1.3903447513498632E-2</v>
      </c>
      <c r="E40" s="1">
        <f t="shared" si="2"/>
        <v>6.0762443119862137E-4</v>
      </c>
      <c r="F40" s="1">
        <f t="shared" si="4"/>
        <v>1.0357443544174749E-4</v>
      </c>
    </row>
    <row r="41" spans="2:6" x14ac:dyDescent="0.2">
      <c r="B41" s="1">
        <f t="shared" si="0"/>
        <v>0.65000000000000047</v>
      </c>
      <c r="C41" s="1">
        <f t="shared" si="1"/>
        <v>5.2899419726112416E-2</v>
      </c>
      <c r="D41" s="1">
        <f t="shared" si="3"/>
        <v>1.5777607391090531E-2</v>
      </c>
      <c r="E41" s="1">
        <f t="shared" si="2"/>
        <v>8.3462627565511146E-4</v>
      </c>
      <c r="F41" s="1">
        <f t="shared" si="4"/>
        <v>1.4530574922450305E-4</v>
      </c>
    </row>
    <row r="42" spans="2:6" x14ac:dyDescent="0.2">
      <c r="B42" s="1">
        <f t="shared" si="0"/>
        <v>0.70000000000000051</v>
      </c>
      <c r="C42" s="1">
        <f t="shared" si="1"/>
        <v>6.3587705844030076E-2</v>
      </c>
      <c r="D42" s="1">
        <f t="shared" si="3"/>
        <v>1.786442056281658E-2</v>
      </c>
      <c r="E42" s="1">
        <f t="shared" si="2"/>
        <v>1.1359575198224229E-3</v>
      </c>
      <c r="F42" s="1">
        <f t="shared" si="4"/>
        <v>2.021036252156242E-4</v>
      </c>
    </row>
    <row r="43" spans="2:6" x14ac:dyDescent="0.2">
      <c r="B43" s="1">
        <f t="shared" si="0"/>
        <v>0.75000000000000056</v>
      </c>
      <c r="C43" s="1">
        <f t="shared" si="1"/>
        <v>7.5906588121509438E-2</v>
      </c>
      <c r="D43" s="1">
        <f t="shared" si="3"/>
        <v>2.0182215405704428E-2</v>
      </c>
      <c r="E43" s="1">
        <f t="shared" si="2"/>
        <v>1.5319631121803886E-3</v>
      </c>
      <c r="F43" s="1">
        <f t="shared" si="4"/>
        <v>2.7870178082464362E-4</v>
      </c>
    </row>
    <row r="44" spans="2:6" x14ac:dyDescent="0.2">
      <c r="B44" s="1">
        <f t="shared" si="0"/>
        <v>0.8000000000000006</v>
      </c>
      <c r="C44" s="1">
        <f t="shared" si="1"/>
        <v>8.9984944188646956E-2</v>
      </c>
      <c r="D44" s="1">
        <f t="shared" si="3"/>
        <v>2.2750131948179247E-2</v>
      </c>
      <c r="E44" s="1">
        <f t="shared" si="2"/>
        <v>2.0471693536412636E-3</v>
      </c>
      <c r="F44" s="1">
        <f t="shared" si="4"/>
        <v>3.8106024850670682E-4</v>
      </c>
    </row>
    <row r="45" spans="2:6" x14ac:dyDescent="0.2">
      <c r="B45" s="1">
        <f t="shared" si="0"/>
        <v>0.85000000000000064</v>
      </c>
      <c r="C45" s="1">
        <f t="shared" si="1"/>
        <v>0.10593617752827075</v>
      </c>
      <c r="D45" s="1">
        <f t="shared" si="3"/>
        <v>2.558805952163867E-2</v>
      </c>
      <c r="E45" s="1">
        <f t="shared" si="2"/>
        <v>2.710701216088273E-3</v>
      </c>
      <c r="F45" s="1">
        <f t="shared" si="4"/>
        <v>5.1659530931112045E-4</v>
      </c>
    </row>
    <row r="46" spans="2:6" x14ac:dyDescent="0.2">
      <c r="B46" s="1">
        <f t="shared" si="0"/>
        <v>0.90000000000000069</v>
      </c>
      <c r="C46" s="1">
        <f t="shared" si="1"/>
        <v>0.12385193926498875</v>
      </c>
      <c r="D46" s="1">
        <f t="shared" si="3"/>
        <v>2.8716559816001866E-2</v>
      </c>
      <c r="E46" s="1">
        <f t="shared" si="2"/>
        <v>3.5566016222308796E-3</v>
      </c>
      <c r="F46" s="1">
        <f t="shared" si="4"/>
        <v>6.944253904226645E-4</v>
      </c>
    </row>
    <row r="47" spans="2:6" x14ac:dyDescent="0.2">
      <c r="B47" s="1">
        <f t="shared" si="0"/>
        <v>0.95000000000000073</v>
      </c>
      <c r="C47" s="1">
        <f t="shared" si="1"/>
        <v>0.14379553137751944</v>
      </c>
      <c r="D47" s="1">
        <f t="shared" si="3"/>
        <v>3.2156774795613768E-2</v>
      </c>
      <c r="E47" s="1">
        <f t="shared" si="2"/>
        <v>4.6240005191225059E-3</v>
      </c>
      <c r="F47" s="1">
        <f t="shared" si="4"/>
        <v>9.2562541637878975E-4</v>
      </c>
    </row>
    <row r="48" spans="2:6" x14ac:dyDescent="0.2">
      <c r="B48" s="1">
        <f t="shared" si="0"/>
        <v>1.0000000000000007</v>
      </c>
      <c r="C48" s="1">
        <f t="shared" si="1"/>
        <v>0.16579523132124813</v>
      </c>
      <c r="D48" s="1">
        <f t="shared" si="3"/>
        <v>3.5930319112925865E-2</v>
      </c>
      <c r="E48" s="1">
        <f t="shared" si="2"/>
        <v>5.9570755687738067E-3</v>
      </c>
      <c r="F48" s="1">
        <f t="shared" si="4"/>
        <v>1.22347919481748E-3</v>
      </c>
    </row>
    <row r="49" spans="2:6" x14ac:dyDescent="0.2">
      <c r="B49" s="1">
        <f t="shared" si="0"/>
        <v>1.0500000000000007</v>
      </c>
      <c r="C49" s="1">
        <f t="shared" si="1"/>
        <v>0.18983782353365347</v>
      </c>
      <c r="D49" s="1">
        <f t="shared" si="3"/>
        <v>4.0059156863817148E-2</v>
      </c>
      <c r="E49" s="1">
        <f t="shared" si="2"/>
        <v>7.604743151620263E-3</v>
      </c>
      <c r="F49" s="1">
        <f t="shared" si="4"/>
        <v>1.6037163523984932E-3</v>
      </c>
    </row>
    <row r="50" spans="2:6" x14ac:dyDescent="0.2">
      <c r="B50" s="1">
        <f t="shared" si="0"/>
        <v>1.1000000000000008</v>
      </c>
      <c r="C50" s="1">
        <f t="shared" si="1"/>
        <v>0.21586265944315328</v>
      </c>
      <c r="D50" s="1">
        <f t="shared" si="3"/>
        <v>4.4565462758543117E-2</v>
      </c>
      <c r="E50" s="1">
        <f t="shared" si="2"/>
        <v>9.6200193103739232E-3</v>
      </c>
      <c r="F50" s="1">
        <f t="shared" si="4"/>
        <v>2.0847173179171894E-3</v>
      </c>
    </row>
    <row r="51" spans="2:6" x14ac:dyDescent="0.2">
      <c r="B51" s="1">
        <f t="shared" si="0"/>
        <v>1.1500000000000008</v>
      </c>
      <c r="C51" s="1">
        <f t="shared" si="1"/>
        <v>0.24375659046589326</v>
      </c>
      <c r="D51" s="1">
        <f t="shared" si="3"/>
        <v>4.9471468033648165E-2</v>
      </c>
      <c r="E51" s="1">
        <f t="shared" si="2"/>
        <v>1.2058996373224506E-2</v>
      </c>
      <c r="F51" s="1">
        <f t="shared" si="4"/>
        <v>2.6876671365784147E-3</v>
      </c>
    </row>
    <row r="52" spans="2:6" x14ac:dyDescent="0.2">
      <c r="B52" s="1">
        <f t="shared" si="0"/>
        <v>1.2000000000000008</v>
      </c>
      <c r="C52" s="1">
        <f t="shared" si="1"/>
        <v>0.27335012445998991</v>
      </c>
      <c r="D52" s="1">
        <f t="shared" si="3"/>
        <v>5.4799291699558106E-2</v>
      </c>
      <c r="E52" s="1">
        <f t="shared" si="2"/>
        <v>1.49793932063935E-2</v>
      </c>
      <c r="F52" s="1">
        <f t="shared" si="4"/>
        <v>3.4366367968980899E-3</v>
      </c>
    </row>
    <row r="53" spans="2:6" x14ac:dyDescent="0.2">
      <c r="B53" s="1">
        <f t="shared" si="0"/>
        <v>1.2500000000000009</v>
      </c>
      <c r="C53" s="1">
        <f t="shared" si="1"/>
        <v>0.30441514231503708</v>
      </c>
      <c r="D53" s="1">
        <f t="shared" si="3"/>
        <v>6.0570758002059126E-2</v>
      </c>
      <c r="E53" s="1">
        <f t="shared" si="2"/>
        <v>1.8438655917326501E-2</v>
      </c>
      <c r="F53" s="1">
        <f t="shared" si="4"/>
        <v>4.3585695927644153E-3</v>
      </c>
    </row>
    <row r="54" spans="2:6" x14ac:dyDescent="0.2">
      <c r="B54" s="1">
        <f t="shared" si="0"/>
        <v>1.3000000000000009</v>
      </c>
      <c r="C54" s="1">
        <f t="shared" si="1"/>
        <v>0.33666447592343207</v>
      </c>
      <c r="D54" s="1">
        <f t="shared" si="3"/>
        <v>6.6807201268858196E-2</v>
      </c>
      <c r="E54" s="1">
        <f t="shared" si="2"/>
        <v>2.2491611403091392E-2</v>
      </c>
      <c r="F54" s="1">
        <f t="shared" si="4"/>
        <v>5.4831501629189847E-3</v>
      </c>
    </row>
    <row r="55" spans="2:6" x14ac:dyDescent="0.2">
      <c r="B55" s="1">
        <f t="shared" si="0"/>
        <v>1.350000000000001</v>
      </c>
      <c r="C55" s="1">
        <f t="shared" si="1"/>
        <v>0.36975359117622725</v>
      </c>
      <c r="D55" s="1">
        <f t="shared" si="3"/>
        <v>7.3529259609648498E-2</v>
      </c>
      <c r="E55" s="1">
        <f t="shared" si="2"/>
        <v>2.7187707797196651E-2</v>
      </c>
      <c r="F55" s="1">
        <f t="shared" si="4"/>
        <v>6.8425355527788178E-3</v>
      </c>
    </row>
    <row r="56" spans="2:6" x14ac:dyDescent="0.2">
      <c r="B56" s="1">
        <f t="shared" si="0"/>
        <v>1.400000000000001</v>
      </c>
      <c r="C56" s="1">
        <f t="shared" si="1"/>
        <v>0.40328454086523957</v>
      </c>
      <c r="D56" s="1">
        <f t="shared" si="3"/>
        <v>8.0756659233771191E-2</v>
      </c>
      <c r="E56" s="1">
        <f t="shared" si="2"/>
        <v>3.2567912240902025E-2</v>
      </c>
      <c r="F56" s="1">
        <f t="shared" si="4"/>
        <v>8.4709311648239194E-3</v>
      </c>
    </row>
    <row r="57" spans="2:6" x14ac:dyDescent="0.2">
      <c r="B57" s="1">
        <f t="shared" si="0"/>
        <v>1.4500000000000011</v>
      </c>
      <c r="C57" s="1">
        <f t="shared" si="1"/>
        <v>0.43681225513050309</v>
      </c>
      <c r="D57" s="1">
        <f t="shared" si="3"/>
        <v>8.850799143740222E-2</v>
      </c>
      <c r="E57" s="1">
        <f t="shared" si="2"/>
        <v>3.8661375336842919E-2</v>
      </c>
      <c r="F57" s="1">
        <f t="shared" si="4"/>
        <v>1.0403999931666066E-2</v>
      </c>
    </row>
    <row r="58" spans="2:6" x14ac:dyDescent="0.2">
      <c r="B58" s="1">
        <f t="shared" si="0"/>
        <v>1.5000000000000011</v>
      </c>
      <c r="C58" s="1">
        <f t="shared" si="1"/>
        <v>0.46985312568383836</v>
      </c>
      <c r="D58" s="1">
        <f t="shared" si="3"/>
        <v>9.6800484585610524E-2</v>
      </c>
      <c r="E58" s="1">
        <f t="shared" si="2"/>
        <v>4.5482010250259317E-2</v>
      </c>
      <c r="F58" s="1">
        <f t="shared" si="4"/>
        <v>1.2678100444179032E-2</v>
      </c>
    </row>
    <row r="59" spans="2:6" x14ac:dyDescent="0.2">
      <c r="B59" s="1">
        <f t="shared" si="0"/>
        <v>1.5500000000000012</v>
      </c>
      <c r="C59" s="1">
        <f t="shared" si="1"/>
        <v>0.5018957202580081</v>
      </c>
      <c r="D59" s="1">
        <f t="shared" si="3"/>
        <v>0.10564977366685548</v>
      </c>
      <c r="E59" s="1">
        <f t="shared" si="2"/>
        <v>5.3025169249621966E-2</v>
      </c>
      <c r="F59" s="1">
        <f t="shared" si="4"/>
        <v>1.532935890666013E-2</v>
      </c>
    </row>
    <row r="60" spans="2:6" x14ac:dyDescent="0.2">
      <c r="B60" s="1">
        <f t="shared" si="0"/>
        <v>1.6000000000000012</v>
      </c>
      <c r="C60" s="1">
        <f t="shared" si="1"/>
        <v>0.53241334253725447</v>
      </c>
      <c r="D60" s="1">
        <f t="shared" si="3"/>
        <v>0.11506967022170851</v>
      </c>
      <c r="E60" s="1">
        <f t="shared" si="2"/>
        <v>6.1264627747399401E-2</v>
      </c>
      <c r="F60" s="1">
        <f t="shared" si="4"/>
        <v>1.8392590294030099E-2</v>
      </c>
    </row>
    <row r="61" spans="2:6" x14ac:dyDescent="0.2">
      <c r="B61" s="1">
        <f t="shared" si="0"/>
        <v>1.6500000000000012</v>
      </c>
      <c r="C61" s="1">
        <f t="shared" si="1"/>
        <v>0.56087803790825608</v>
      </c>
      <c r="D61" s="1">
        <f t="shared" si="3"/>
        <v>0.12507193563715055</v>
      </c>
      <c r="E61" s="1">
        <f t="shared" si="2"/>
        <v>7.0150101857552688E-2</v>
      </c>
      <c r="F61" s="1">
        <f t="shared" si="4"/>
        <v>2.1900095386907733E-2</v>
      </c>
    </row>
    <row r="62" spans="2:6" x14ac:dyDescent="0.2">
      <c r="B62" s="1">
        <f t="shared" si="0"/>
        <v>1.7000000000000013</v>
      </c>
      <c r="C62" s="1">
        <f t="shared" si="1"/>
        <v>0.58677554460716652</v>
      </c>
      <c r="D62" s="1">
        <f t="shared" si="3"/>
        <v>0.13566606094638298</v>
      </c>
      <c r="E62" s="1">
        <f t="shared" si="2"/>
        <v>7.9605526796522913E-2</v>
      </c>
      <c r="F62" s="1">
        <f t="shared" si="4"/>
        <v>2.5880371726733881E-2</v>
      </c>
    </row>
    <row r="63" spans="2:6" x14ac:dyDescent="0.2">
      <c r="B63" s="1">
        <f t="shared" si="0"/>
        <v>1.7500000000000013</v>
      </c>
      <c r="C63" s="1">
        <f t="shared" si="1"/>
        <v>0.60962061069000462</v>
      </c>
      <c r="D63" s="1">
        <f t="shared" si="3"/>
        <v>0.14685905637589627</v>
      </c>
      <c r="E63" s="1">
        <f t="shared" si="2"/>
        <v>8.9528307633231705E-2</v>
      </c>
      <c r="F63" s="1">
        <f t="shared" si="4"/>
        <v>3.0356787108395466E-2</v>
      </c>
    </row>
    <row r="64" spans="2:6" x14ac:dyDescent="0.2">
      <c r="B64" s="1">
        <f t="shared" si="0"/>
        <v>1.8000000000000014</v>
      </c>
      <c r="C64" s="1">
        <f t="shared" si="1"/>
        <v>0.62897204615498914</v>
      </c>
      <c r="D64" s="1">
        <f t="shared" si="3"/>
        <v>0.15865525393145738</v>
      </c>
      <c r="E64" s="1">
        <f t="shared" si="2"/>
        <v>9.9789719698508139E-2</v>
      </c>
      <c r="F64" s="1">
        <f t="shared" si="4"/>
        <v>3.5346273093320876E-2</v>
      </c>
    </row>
    <row r="65" spans="2:6" x14ac:dyDescent="0.2">
      <c r="B65" s="1">
        <f t="shared" si="0"/>
        <v>1.8500000000000014</v>
      </c>
      <c r="C65" s="1">
        <f t="shared" si="1"/>
        <v>0.64444686133808249</v>
      </c>
      <c r="D65" s="1">
        <f t="shared" si="3"/>
        <v>0.17105612630848221</v>
      </c>
      <c r="E65" s="1">
        <f t="shared" si="2"/>
        <v>0.11023658371215196</v>
      </c>
      <c r="F65" s="1">
        <f t="shared" si="4"/>
        <v>4.0858102278928471E-2</v>
      </c>
    </row>
    <row r="66" spans="2:6" x14ac:dyDescent="0.2">
      <c r="B66" s="1">
        <f t="shared" si="0"/>
        <v>1.9000000000000015</v>
      </c>
      <c r="C66" s="1">
        <f t="shared" si="1"/>
        <v>0.65573286016990018</v>
      </c>
      <c r="D66" s="1">
        <f t="shared" si="3"/>
        <v>0.18406012534675992</v>
      </c>
      <c r="E66" s="1">
        <f t="shared" si="2"/>
        <v>0.12069427243686122</v>
      </c>
      <c r="F66" s="1">
        <f t="shared" si="4"/>
        <v>4.6892815900771531E-2</v>
      </c>
    </row>
    <row r="67" spans="2:6" x14ac:dyDescent="0.2">
      <c r="B67" s="1">
        <f t="shared" si="0"/>
        <v>1.9500000000000015</v>
      </c>
      <c r="C67" s="1">
        <f t="shared" si="1"/>
        <v>0.66259911043057007</v>
      </c>
      <c r="D67" s="1">
        <f t="shared" si="3"/>
        <v>0.19766254312269282</v>
      </c>
      <c r="E67" s="1">
        <f t="shared" si="2"/>
        <v>0.13097102523854046</v>
      </c>
      <c r="F67" s="1">
        <f t="shared" si="4"/>
        <v>5.3441367162698553E-2</v>
      </c>
    </row>
    <row r="68" spans="2:6" x14ac:dyDescent="0.2">
      <c r="B68" s="1">
        <f t="shared" si="0"/>
        <v>2.0000000000000013</v>
      </c>
      <c r="C68" s="1">
        <f t="shared" si="1"/>
        <v>0.66490380066905452</v>
      </c>
      <c r="D68" s="1">
        <f t="shared" si="3"/>
        <v>0.21185539858339708</v>
      </c>
      <c r="E68" s="1">
        <f t="shared" si="2"/>
        <v>0.14086345971035816</v>
      </c>
      <c r="F68" s="1">
        <f t="shared" si="4"/>
        <v>6.0484540148216463E-2</v>
      </c>
    </row>
    <row r="69" spans="2:6" x14ac:dyDescent="0.2">
      <c r="B69" s="1">
        <f t="shared" si="0"/>
        <v>2.0500000000000012</v>
      </c>
      <c r="C69" s="1">
        <f t="shared" si="1"/>
        <v>0.66259911043056985</v>
      </c>
      <c r="D69" s="1">
        <f t="shared" si="3"/>
        <v>0.22662735237686857</v>
      </c>
      <c r="E69" s="1">
        <f t="shared" si="2"/>
        <v>0.15016308208414841</v>
      </c>
      <c r="F69" s="1">
        <f t="shared" si="4"/>
        <v>6.799269425242388E-2</v>
      </c>
    </row>
    <row r="70" spans="2:6" x14ac:dyDescent="0.2">
      <c r="B70" s="1">
        <f t="shared" si="0"/>
        <v>2.100000000000001</v>
      </c>
      <c r="C70" s="1">
        <f t="shared" si="1"/>
        <v>0.65573286016989973</v>
      </c>
      <c r="D70" s="1">
        <f t="shared" si="3"/>
        <v>0.24196365222307331</v>
      </c>
      <c r="E70" s="1">
        <f t="shared" si="2"/>
        <v>0.15866351772939077</v>
      </c>
      <c r="F70" s="1">
        <f t="shared" si="4"/>
        <v>7.5925870138893417E-2</v>
      </c>
    </row>
    <row r="71" spans="2:6" x14ac:dyDescent="0.2">
      <c r="B71" s="1">
        <f t="shared" si="0"/>
        <v>2.1500000000000008</v>
      </c>
      <c r="C71" s="1">
        <f t="shared" si="1"/>
        <v>0.64444686133808193</v>
      </c>
      <c r="D71" s="1">
        <f t="shared" si="3"/>
        <v>0.25784611080586506</v>
      </c>
      <c r="E71" s="1">
        <f t="shared" si="2"/>
        <v>0.16616811681707103</v>
      </c>
      <c r="F71" s="1">
        <f t="shared" si="4"/>
        <v>8.4234275979746975E-2</v>
      </c>
    </row>
    <row r="72" spans="2:6" x14ac:dyDescent="0.2">
      <c r="B72" s="1">
        <f t="shared" si="0"/>
        <v>2.2000000000000006</v>
      </c>
      <c r="C72" s="1">
        <f t="shared" ref="C72:C135" si="5">_xlfn.NORM.DIST(B72,$C$3,$C$4,FALSE)</f>
        <v>0.62897204615498847</v>
      </c>
      <c r="D72" s="1">
        <f t="shared" si="3"/>
        <v>0.27425311775007383</v>
      </c>
      <c r="E72" s="1">
        <f t="shared" si="2"/>
        <v>0.17249754463564893</v>
      </c>
      <c r="F72" s="1">
        <f t="shared" si="4"/>
        <v>9.2859153211529419E-2</v>
      </c>
    </row>
    <row r="73" spans="2:6" x14ac:dyDescent="0.2">
      <c r="B73" s="1">
        <f t="shared" si="0"/>
        <v>2.2500000000000004</v>
      </c>
      <c r="C73" s="1">
        <f t="shared" si="5"/>
        <v>0.60962061069000395</v>
      </c>
      <c r="D73" s="1">
        <f t="shared" si="3"/>
        <v>0.29115968678834658</v>
      </c>
      <c r="E73" s="1">
        <f t="shared" ref="E73:E136" si="6">C73*D73</f>
        <v>0.17749694606822211</v>
      </c>
      <c r="F73" s="1">
        <f t="shared" si="4"/>
        <v>0.10173400051494053</v>
      </c>
    </row>
    <row r="74" spans="2:6" x14ac:dyDescent="0.2">
      <c r="B74" s="1">
        <f t="shared" ref="B74:B137" si="7">B73+$C$6</f>
        <v>2.3000000000000003</v>
      </c>
      <c r="C74" s="1">
        <f t="shared" si="5"/>
        <v>0.58677554460716574</v>
      </c>
      <c r="D74" s="1">
        <f t="shared" ref="D74:D137" si="8">_xlfn.NORM.DIST(B74,$F$3,$F$4,TRUE)</f>
        <v>0.30853753872598699</v>
      </c>
      <c r="E74" s="1">
        <f t="shared" si="6"/>
        <v>0.18104228231769551</v>
      </c>
      <c r="F74" s="1">
        <f t="shared" ref="F74:F137" si="9">F73+E74*$C$6</f>
        <v>0.1107861146308253</v>
      </c>
    </row>
    <row r="75" spans="2:6" x14ac:dyDescent="0.2">
      <c r="B75" s="1">
        <f t="shared" si="7"/>
        <v>2.35</v>
      </c>
      <c r="C75" s="1">
        <f t="shared" si="5"/>
        <v>0.5608780379082553</v>
      </c>
      <c r="D75" s="1">
        <f t="shared" si="8"/>
        <v>0.32635522028792008</v>
      </c>
      <c r="E75" s="1">
        <f t="shared" si="6"/>
        <v>0.18304547561620504</v>
      </c>
      <c r="F75" s="1">
        <f t="shared" si="9"/>
        <v>0.11993838841163555</v>
      </c>
    </row>
    <row r="76" spans="2:6" x14ac:dyDescent="0.2">
      <c r="B76" s="1">
        <f t="shared" si="7"/>
        <v>2.4</v>
      </c>
      <c r="C76" s="1">
        <f t="shared" si="5"/>
        <v>0.53241334253725381</v>
      </c>
      <c r="D76" s="1">
        <f t="shared" si="8"/>
        <v>0.34457825838967582</v>
      </c>
      <c r="E76" s="1">
        <f t="shared" si="6"/>
        <v>0.18345806231491282</v>
      </c>
      <c r="F76" s="1">
        <f t="shared" si="9"/>
        <v>0.12911129152738118</v>
      </c>
    </row>
    <row r="77" spans="2:6" x14ac:dyDescent="0.2">
      <c r="B77" s="1">
        <f t="shared" si="7"/>
        <v>2.4499999999999997</v>
      </c>
      <c r="C77" s="1">
        <f t="shared" si="5"/>
        <v>0.50189572025800755</v>
      </c>
      <c r="D77" s="1">
        <f t="shared" si="8"/>
        <v>0.3631693488243809</v>
      </c>
      <c r="E77" s="1">
        <f t="shared" si="6"/>
        <v>0.18227314190384425</v>
      </c>
      <c r="F77" s="1">
        <f t="shared" si="9"/>
        <v>0.1382249486225734</v>
      </c>
    </row>
    <row r="78" spans="2:6" x14ac:dyDescent="0.2">
      <c r="B78" s="1">
        <f t="shared" si="7"/>
        <v>2.4999999999999996</v>
      </c>
      <c r="C78" s="1">
        <f t="shared" si="5"/>
        <v>0.46985312568383791</v>
      </c>
      <c r="D78" s="1">
        <f t="shared" si="8"/>
        <v>0.38208857781104721</v>
      </c>
      <c r="E78" s="1">
        <f t="shared" si="6"/>
        <v>0.17952551257261284</v>
      </c>
      <c r="F78" s="1">
        <f t="shared" si="9"/>
        <v>0.14720122425120405</v>
      </c>
    </row>
    <row r="79" spans="2:6" x14ac:dyDescent="0.2">
      <c r="B79" s="1">
        <f t="shared" si="7"/>
        <v>2.5499999999999994</v>
      </c>
      <c r="C79" s="1">
        <f t="shared" si="5"/>
        <v>0.43681225513050276</v>
      </c>
      <c r="D79" s="1">
        <f t="shared" si="8"/>
        <v>0.40129367431707608</v>
      </c>
      <c r="E79" s="1">
        <f t="shared" si="6"/>
        <v>0.17528999484804753</v>
      </c>
      <c r="F79" s="1">
        <f t="shared" si="9"/>
        <v>0.15596572399360642</v>
      </c>
    </row>
    <row r="80" spans="2:6" x14ac:dyDescent="0.2">
      <c r="B80" s="1">
        <f t="shared" si="7"/>
        <v>2.5999999999999992</v>
      </c>
      <c r="C80" s="1">
        <f t="shared" si="5"/>
        <v>0.40328454086523952</v>
      </c>
      <c r="D80" s="1">
        <f t="shared" si="8"/>
        <v>0.42074029056089673</v>
      </c>
      <c r="E80" s="1">
        <f t="shared" si="6"/>
        <v>0.16967805490235871</v>
      </c>
      <c r="F80" s="1">
        <f t="shared" si="9"/>
        <v>0.16444962673872435</v>
      </c>
    </row>
    <row r="81" spans="2:6" x14ac:dyDescent="0.2">
      <c r="B81" s="1">
        <f t="shared" si="7"/>
        <v>2.649999999999999</v>
      </c>
      <c r="C81" s="1">
        <f t="shared" si="5"/>
        <v>0.36975359117622725</v>
      </c>
      <c r="D81" s="1">
        <f t="shared" si="8"/>
        <v>0.44038230762975716</v>
      </c>
      <c r="E81" s="1">
        <f t="shared" si="6"/>
        <v>0.16283293973657678</v>
      </c>
      <c r="F81" s="1">
        <f t="shared" si="9"/>
        <v>0.17259127372555319</v>
      </c>
    </row>
    <row r="82" spans="2:6" x14ac:dyDescent="0.2">
      <c r="B82" s="1">
        <f t="shared" si="7"/>
        <v>2.6999999999999988</v>
      </c>
      <c r="C82" s="1">
        <f t="shared" si="5"/>
        <v>0.33666447592343218</v>
      </c>
      <c r="D82" s="1">
        <f t="shared" si="8"/>
        <v>0.46017216272297062</v>
      </c>
      <c r="E82" s="1">
        <f t="shared" si="6"/>
        <v>0.15492361999768126</v>
      </c>
      <c r="F82" s="1">
        <f t="shared" si="9"/>
        <v>0.18033745472543725</v>
      </c>
    </row>
    <row r="83" spans="2:6" x14ac:dyDescent="0.2">
      <c r="B83" s="1">
        <f t="shared" si="7"/>
        <v>2.7499999999999987</v>
      </c>
      <c r="C83" s="1">
        <f t="shared" si="5"/>
        <v>0.30441514231503741</v>
      </c>
      <c r="D83" s="1">
        <f t="shared" si="8"/>
        <v>0.48006119416162707</v>
      </c>
      <c r="E83" s="1">
        <f t="shared" si="6"/>
        <v>0.14613789674063851</v>
      </c>
      <c r="F83" s="1">
        <f t="shared" si="9"/>
        <v>0.18764434956246917</v>
      </c>
    </row>
    <row r="84" spans="2:6" x14ac:dyDescent="0.2">
      <c r="B84" s="1">
        <f t="shared" si="7"/>
        <v>2.7999999999999985</v>
      </c>
      <c r="C84" s="1">
        <f t="shared" si="5"/>
        <v>0.27335012445999035</v>
      </c>
      <c r="D84" s="1">
        <f t="shared" si="8"/>
        <v>0.49999999999999944</v>
      </c>
      <c r="E84" s="1">
        <f t="shared" si="6"/>
        <v>0.13667506222999504</v>
      </c>
      <c r="F84" s="1">
        <f t="shared" si="9"/>
        <v>0.19447810267396892</v>
      </c>
    </row>
    <row r="85" spans="2:6" x14ac:dyDescent="0.2">
      <c r="B85" s="1">
        <f t="shared" si="7"/>
        <v>2.8499999999999983</v>
      </c>
      <c r="C85" s="1">
        <f t="shared" si="5"/>
        <v>0.24375659046589382</v>
      </c>
      <c r="D85" s="1">
        <f t="shared" si="8"/>
        <v>0.51993880583837182</v>
      </c>
      <c r="E85" s="1">
        <f t="shared" si="6"/>
        <v>0.12673851056206989</v>
      </c>
      <c r="F85" s="1">
        <f t="shared" si="9"/>
        <v>0.20081502820207242</v>
      </c>
    </row>
    <row r="86" spans="2:6" x14ac:dyDescent="0.2">
      <c r="B86" s="1">
        <f t="shared" si="7"/>
        <v>2.8999999999999981</v>
      </c>
      <c r="C86" s="1">
        <f t="shared" si="5"/>
        <v>0.21586265944315391</v>
      </c>
      <c r="D86" s="1">
        <f t="shared" si="8"/>
        <v>0.53982783727702832</v>
      </c>
      <c r="E86" s="1">
        <f t="shared" si="6"/>
        <v>0.11652867259606547</v>
      </c>
      <c r="F86" s="1">
        <f t="shared" si="9"/>
        <v>0.20664146183187571</v>
      </c>
    </row>
    <row r="87" spans="2:6" x14ac:dyDescent="0.2">
      <c r="B87" s="1">
        <f t="shared" si="7"/>
        <v>2.949999999999998</v>
      </c>
      <c r="C87" s="1">
        <f t="shared" si="5"/>
        <v>0.18983782353365414</v>
      </c>
      <c r="D87" s="1">
        <f t="shared" si="8"/>
        <v>0.55961769237024184</v>
      </c>
      <c r="E87" s="1">
        <f t="shared" si="6"/>
        <v>0.10623660473049272</v>
      </c>
      <c r="F87" s="1">
        <f t="shared" si="9"/>
        <v>0.21195329206840036</v>
      </c>
    </row>
    <row r="88" spans="2:6" x14ac:dyDescent="0.2">
      <c r="B88" s="1">
        <f t="shared" si="7"/>
        <v>2.9999999999999978</v>
      </c>
      <c r="C88" s="1">
        <f t="shared" si="5"/>
        <v>0.16579523132124888</v>
      </c>
      <c r="D88" s="1">
        <f t="shared" si="8"/>
        <v>0.57925970943910221</v>
      </c>
      <c r="E88" s="1">
        <f t="shared" si="6"/>
        <v>9.6038497521535357E-2</v>
      </c>
      <c r="F88" s="1">
        <f t="shared" si="9"/>
        <v>0.21675521694447714</v>
      </c>
    </row>
    <row r="89" spans="2:6" x14ac:dyDescent="0.2">
      <c r="B89" s="1">
        <f t="shared" si="7"/>
        <v>3.0499999999999976</v>
      </c>
      <c r="C89" s="1">
        <f t="shared" si="5"/>
        <v>0.14379553137752021</v>
      </c>
      <c r="D89" s="1">
        <f t="shared" si="8"/>
        <v>0.59870632568292281</v>
      </c>
      <c r="E89" s="1">
        <f t="shared" si="6"/>
        <v>8.6091294240658561E-2</v>
      </c>
      <c r="F89" s="1">
        <f t="shared" si="9"/>
        <v>0.22105978165651005</v>
      </c>
    </row>
    <row r="90" spans="2:6" x14ac:dyDescent="0.2">
      <c r="B90" s="1">
        <f t="shared" si="7"/>
        <v>3.0999999999999974</v>
      </c>
      <c r="C90" s="1">
        <f t="shared" si="5"/>
        <v>0.12385193926498947</v>
      </c>
      <c r="D90" s="1">
        <f t="shared" si="8"/>
        <v>0.61791142218895168</v>
      </c>
      <c r="E90" s="1">
        <f t="shared" si="6"/>
        <v>7.6529527932089308E-2</v>
      </c>
      <c r="F90" s="1">
        <f t="shared" si="9"/>
        <v>0.22488625805311452</v>
      </c>
    </row>
    <row r="91" spans="2:6" x14ac:dyDescent="0.2">
      <c r="B91" s="1">
        <f t="shared" si="7"/>
        <v>3.1499999999999972</v>
      </c>
      <c r="C91" s="1">
        <f t="shared" si="5"/>
        <v>0.10593617752827153</v>
      </c>
      <c r="D91" s="1">
        <f t="shared" si="8"/>
        <v>0.6368306511756181</v>
      </c>
      <c r="E91" s="1">
        <f t="shared" si="6"/>
        <v>6.7463404918385039E-2</v>
      </c>
      <c r="F91" s="1">
        <f t="shared" si="9"/>
        <v>0.22825942829903378</v>
      </c>
    </row>
    <row r="92" spans="2:6" x14ac:dyDescent="0.2">
      <c r="B92" s="1">
        <f t="shared" si="7"/>
        <v>3.1999999999999971</v>
      </c>
      <c r="C92" s="1">
        <f t="shared" si="5"/>
        <v>8.9984944188647636E-2</v>
      </c>
      <c r="D92" s="1">
        <f t="shared" si="8"/>
        <v>0.65542174161032318</v>
      </c>
      <c r="E92" s="1">
        <f t="shared" si="6"/>
        <v>5.8978088838831162E-2</v>
      </c>
      <c r="F92" s="1">
        <f t="shared" si="9"/>
        <v>0.23120833274097535</v>
      </c>
    </row>
    <row r="93" spans="2:6" x14ac:dyDescent="0.2">
      <c r="B93" s="1">
        <f t="shared" si="7"/>
        <v>3.2499999999999969</v>
      </c>
      <c r="C93" s="1">
        <f t="shared" si="5"/>
        <v>7.5906588121510146E-2</v>
      </c>
      <c r="D93" s="1">
        <f t="shared" si="8"/>
        <v>0.67364477971207892</v>
      </c>
      <c r="E93" s="1">
        <f t="shared" si="6"/>
        <v>5.1134076833810209E-2</v>
      </c>
      <c r="F93" s="1">
        <f t="shared" si="9"/>
        <v>0.23376503658266587</v>
      </c>
    </row>
    <row r="94" spans="2:6" x14ac:dyDescent="0.2">
      <c r="B94" s="1">
        <f t="shared" si="7"/>
        <v>3.2999999999999967</v>
      </c>
      <c r="C94" s="1">
        <f t="shared" si="5"/>
        <v>6.3587705844030701E-2</v>
      </c>
      <c r="D94" s="1">
        <f t="shared" si="8"/>
        <v>0.69146246127401201</v>
      </c>
      <c r="E94" s="1">
        <f t="shared" si="6"/>
        <v>4.3968511589681347E-2</v>
      </c>
      <c r="F94" s="1">
        <f t="shared" si="9"/>
        <v>0.23596346216214995</v>
      </c>
    </row>
    <row r="95" spans="2:6" x14ac:dyDescent="0.2">
      <c r="B95" s="1">
        <f t="shared" si="7"/>
        <v>3.3499999999999965</v>
      </c>
      <c r="C95" s="1">
        <f t="shared" si="5"/>
        <v>5.2899419726113048E-2</v>
      </c>
      <c r="D95" s="1">
        <f t="shared" si="8"/>
        <v>0.70884031321165253</v>
      </c>
      <c r="E95" s="1">
        <f t="shared" si="6"/>
        <v>3.7497241247372644E-2</v>
      </c>
      <c r="F95" s="1">
        <f t="shared" si="9"/>
        <v>0.23783832422451859</v>
      </c>
    </row>
    <row r="96" spans="2:6" x14ac:dyDescent="0.2">
      <c r="B96" s="1">
        <f t="shared" si="7"/>
        <v>3.3999999999999964</v>
      </c>
      <c r="C96" s="1">
        <f t="shared" si="5"/>
        <v>4.3703148489516452E-2</v>
      </c>
      <c r="D96" s="1">
        <f t="shared" si="8"/>
        <v>0.72574688224992523</v>
      </c>
      <c r="E96" s="1">
        <f t="shared" si="6"/>
        <v>3.1717423760772093E-2</v>
      </c>
      <c r="F96" s="1">
        <f t="shared" si="9"/>
        <v>0.23942419541255719</v>
      </c>
    </row>
    <row r="97" spans="2:6" x14ac:dyDescent="0.2">
      <c r="B97" s="1">
        <f t="shared" si="7"/>
        <v>3.4499999999999962</v>
      </c>
      <c r="C97" s="1">
        <f t="shared" si="5"/>
        <v>3.5855733361289978E-2</v>
      </c>
      <c r="D97" s="1">
        <f t="shared" si="8"/>
        <v>0.74215388919413416</v>
      </c>
      <c r="E97" s="1">
        <f t="shared" si="6"/>
        <v>2.6610471963989222E-2</v>
      </c>
      <c r="F97" s="1">
        <f t="shared" si="9"/>
        <v>0.24075471901075665</v>
      </c>
    </row>
    <row r="98" spans="2:6" x14ac:dyDescent="0.2">
      <c r="B98" s="1">
        <f t="shared" si="7"/>
        <v>3.499999999999996</v>
      </c>
      <c r="C98" s="1">
        <f t="shared" si="5"/>
        <v>2.9213834155948054E-2</v>
      </c>
      <c r="D98" s="1">
        <f t="shared" si="8"/>
        <v>0.75803634777692586</v>
      </c>
      <c r="E98" s="1">
        <f t="shared" si="6"/>
        <v>2.2145148148135674E-2</v>
      </c>
      <c r="F98" s="1">
        <f t="shared" si="9"/>
        <v>0.24186197641816343</v>
      </c>
    </row>
    <row r="99" spans="2:6" x14ac:dyDescent="0.2">
      <c r="B99" s="1">
        <f t="shared" si="7"/>
        <v>3.5499999999999958</v>
      </c>
      <c r="C99" s="1">
        <f t="shared" si="5"/>
        <v>2.3637556257395935E-2</v>
      </c>
      <c r="D99" s="1">
        <f t="shared" si="8"/>
        <v>0.77337264762313063</v>
      </c>
      <c r="E99" s="1">
        <f t="shared" si="6"/>
        <v>1.8280639466122992E-2</v>
      </c>
      <c r="F99" s="1">
        <f t="shared" si="9"/>
        <v>0.24277600839146957</v>
      </c>
    </row>
    <row r="100" spans="2:6" x14ac:dyDescent="0.2">
      <c r="B100" s="1">
        <f t="shared" si="7"/>
        <v>3.5999999999999956</v>
      </c>
      <c r="C100" s="1">
        <f t="shared" si="5"/>
        <v>1.8993310039662769E-2</v>
      </c>
      <c r="D100" s="1">
        <f t="shared" si="8"/>
        <v>0.78814460141660214</v>
      </c>
      <c r="E100" s="1">
        <f t="shared" si="6"/>
        <v>1.4969474770791961E-2</v>
      </c>
      <c r="F100" s="1">
        <f t="shared" si="9"/>
        <v>0.24352448213000916</v>
      </c>
    </row>
    <row r="101" spans="2:6" x14ac:dyDescent="0.2">
      <c r="B101" s="1">
        <f t="shared" si="7"/>
        <v>3.6499999999999955</v>
      </c>
      <c r="C101" s="1">
        <f t="shared" si="5"/>
        <v>1.5155937502652074E-2</v>
      </c>
      <c r="D101" s="1">
        <f t="shared" si="8"/>
        <v>0.8023374568773064</v>
      </c>
      <c r="E101" s="1">
        <f t="shared" si="6"/>
        <v>1.2160176352469259E-2</v>
      </c>
      <c r="F101" s="1">
        <f t="shared" si="9"/>
        <v>0.24413249094763262</v>
      </c>
    </row>
    <row r="102" spans="2:6" x14ac:dyDescent="0.2">
      <c r="B102" s="1">
        <f t="shared" si="7"/>
        <v>3.6999999999999953</v>
      </c>
      <c r="C102" s="1">
        <f t="shared" si="5"/>
        <v>1.2010166274348972E-2</v>
      </c>
      <c r="D102" s="1">
        <f t="shared" si="8"/>
        <v>0.81593987465323936</v>
      </c>
      <c r="E102" s="1">
        <f t="shared" si="6"/>
        <v>9.7995735644568621E-3</v>
      </c>
      <c r="F102" s="1">
        <f t="shared" si="9"/>
        <v>0.24462246962585546</v>
      </c>
    </row>
    <row r="103" spans="2:6" x14ac:dyDescent="0.2">
      <c r="B103" s="1">
        <f t="shared" si="7"/>
        <v>3.7499999999999951</v>
      </c>
      <c r="C103" s="1">
        <f t="shared" si="5"/>
        <v>9.4514686990767038E-3</v>
      </c>
      <c r="D103" s="1">
        <f t="shared" si="8"/>
        <v>0.82894387369151701</v>
      </c>
      <c r="E103" s="1">
        <f t="shared" si="6"/>
        <v>7.8347370754867657E-3</v>
      </c>
      <c r="F103" s="1">
        <f t="shared" si="9"/>
        <v>0.24501420647962979</v>
      </c>
    </row>
    <row r="104" spans="2:6" x14ac:dyDescent="0.2">
      <c r="B104" s="1">
        <f t="shared" si="7"/>
        <v>3.7999999999999949</v>
      </c>
      <c r="C104" s="1">
        <f t="shared" si="5"/>
        <v>7.3864140198968619E-3</v>
      </c>
      <c r="D104" s="1">
        <f t="shared" si="8"/>
        <v>0.84134474606854182</v>
      </c>
      <c r="E104" s="1">
        <f t="shared" si="6"/>
        <v>6.2145206279272426E-3</v>
      </c>
      <c r="F104" s="1">
        <f t="shared" si="9"/>
        <v>0.24532493251102616</v>
      </c>
    </row>
    <row r="105" spans="2:6" x14ac:dyDescent="0.2">
      <c r="B105" s="1">
        <f t="shared" si="7"/>
        <v>3.8499999999999948</v>
      </c>
      <c r="C105" s="1">
        <f t="shared" si="5"/>
        <v>5.7326055453043138E-3</v>
      </c>
      <c r="D105" s="1">
        <f t="shared" si="8"/>
        <v>0.85314094362410287</v>
      </c>
      <c r="E105" s="1">
        <f t="shared" si="6"/>
        <v>4.8907205043456871E-3</v>
      </c>
      <c r="F105" s="1">
        <f t="shared" si="9"/>
        <v>0.24556946853624345</v>
      </c>
    </row>
    <row r="106" spans="2:6" x14ac:dyDescent="0.2">
      <c r="B106" s="1">
        <f t="shared" si="7"/>
        <v>3.8999999999999946</v>
      </c>
      <c r="C106" s="1">
        <f t="shared" si="5"/>
        <v>4.4182932573836346E-3</v>
      </c>
      <c r="D106" s="1">
        <f t="shared" si="8"/>
        <v>0.86433393905361622</v>
      </c>
      <c r="E106" s="1">
        <f t="shared" si="6"/>
        <v>3.81888081504843E-3</v>
      </c>
      <c r="F106" s="1">
        <f t="shared" si="9"/>
        <v>0.24576041257699588</v>
      </c>
    </row>
    <row r="107" spans="2:6" x14ac:dyDescent="0.2">
      <c r="B107" s="1">
        <f t="shared" si="7"/>
        <v>3.9499999999999944</v>
      </c>
      <c r="C107" s="1">
        <f t="shared" si="5"/>
        <v>3.3817467621663818E-3</v>
      </c>
      <c r="D107" s="1">
        <f t="shared" si="8"/>
        <v>0.87492806436284865</v>
      </c>
      <c r="E107" s="1">
        <f t="shared" si="6"/>
        <v>2.9587851487875632E-3</v>
      </c>
      <c r="F107" s="1">
        <f t="shared" si="9"/>
        <v>0.24590835183443527</v>
      </c>
    </row>
    <row r="108" spans="2:6" x14ac:dyDescent="0.2">
      <c r="B108" s="1">
        <f t="shared" si="7"/>
        <v>3.9999999999999942</v>
      </c>
      <c r="C108" s="1">
        <f t="shared" si="5"/>
        <v>2.5704649938185936E-3</v>
      </c>
      <c r="D108" s="1">
        <f t="shared" si="8"/>
        <v>0.88493032977829067</v>
      </c>
      <c r="E108" s="1">
        <f t="shared" si="6"/>
        <v>2.2746824346634399E-3</v>
      </c>
      <c r="F108" s="1">
        <f t="shared" si="9"/>
        <v>0.24602208595616845</v>
      </c>
    </row>
    <row r="109" spans="2:6" x14ac:dyDescent="0.2">
      <c r="B109" s="1">
        <f t="shared" si="7"/>
        <v>4.0499999999999945</v>
      </c>
      <c r="C109" s="1">
        <f t="shared" si="5"/>
        <v>1.9402887728607015E-3</v>
      </c>
      <c r="D109" s="1">
        <f t="shared" si="8"/>
        <v>0.89435022633314376</v>
      </c>
      <c r="E109" s="1">
        <f t="shared" si="6"/>
        <v>1.7352977031596262E-3</v>
      </c>
      <c r="F109" s="1">
        <f t="shared" si="9"/>
        <v>0.24610885084132644</v>
      </c>
    </row>
    <row r="110" spans="2:6" x14ac:dyDescent="0.2">
      <c r="B110" s="1">
        <f t="shared" si="7"/>
        <v>4.0999999999999943</v>
      </c>
      <c r="C110" s="1">
        <f t="shared" si="5"/>
        <v>1.4544711584096482E-3</v>
      </c>
      <c r="D110" s="1">
        <f t="shared" si="8"/>
        <v>0.90319951541438881</v>
      </c>
      <c r="E110" s="1">
        <f t="shared" si="6"/>
        <v>1.313677645459799E-3</v>
      </c>
      <c r="F110" s="1">
        <f t="shared" si="9"/>
        <v>0.24617453472359943</v>
      </c>
    </row>
    <row r="111" spans="2:6" x14ac:dyDescent="0.2">
      <c r="B111" s="1">
        <f t="shared" si="7"/>
        <v>4.1499999999999941</v>
      </c>
      <c r="C111" s="1">
        <f t="shared" si="5"/>
        <v>1.0827493281993104E-3</v>
      </c>
      <c r="D111" s="1">
        <f t="shared" si="8"/>
        <v>0.91149200856259704</v>
      </c>
      <c r="E111" s="1">
        <f t="shared" si="6"/>
        <v>9.8691735993019212E-4</v>
      </c>
      <c r="F111" s="1">
        <f t="shared" si="9"/>
        <v>0.24622388059159594</v>
      </c>
    </row>
    <row r="112" spans="2:6" x14ac:dyDescent="0.2">
      <c r="B112" s="1">
        <f t="shared" si="7"/>
        <v>4.199999999999994</v>
      </c>
      <c r="C112" s="1">
        <f t="shared" si="5"/>
        <v>8.0045108603472978E-4</v>
      </c>
      <c r="D112" s="1">
        <f t="shared" si="8"/>
        <v>0.91924334076622816</v>
      </c>
      <c r="E112" s="1">
        <f t="shared" si="6"/>
        <v>7.3580933044652054E-4</v>
      </c>
      <c r="F112" s="1">
        <f t="shared" si="9"/>
        <v>0.24626067105811827</v>
      </c>
    </row>
    <row r="113" spans="2:6" x14ac:dyDescent="0.2">
      <c r="B113" s="1">
        <f t="shared" si="7"/>
        <v>4.2499999999999938</v>
      </c>
      <c r="C113" s="1">
        <f t="shared" si="5"/>
        <v>5.8765947061243144E-4</v>
      </c>
      <c r="D113" s="1">
        <f t="shared" si="8"/>
        <v>0.92647074039035082</v>
      </c>
      <c r="E113" s="1">
        <f t="shared" si="6"/>
        <v>5.4444930483570097E-4</v>
      </c>
      <c r="F113" s="1">
        <f t="shared" si="9"/>
        <v>0.24628789352336006</v>
      </c>
    </row>
    <row r="114" spans="2:6" x14ac:dyDescent="0.2">
      <c r="B114" s="1">
        <f t="shared" si="7"/>
        <v>4.2999999999999936</v>
      </c>
      <c r="C114" s="1">
        <f t="shared" si="5"/>
        <v>4.2845059177052807E-4</v>
      </c>
      <c r="D114" s="1">
        <f t="shared" si="8"/>
        <v>0.93319279873114114</v>
      </c>
      <c r="E114" s="1">
        <f t="shared" si="6"/>
        <v>3.9982700685235273E-4</v>
      </c>
      <c r="F114" s="1">
        <f t="shared" si="9"/>
        <v>0.24630788487370267</v>
      </c>
    </row>
    <row r="115" spans="2:6" x14ac:dyDescent="0.2">
      <c r="B115" s="1">
        <f t="shared" si="7"/>
        <v>4.3499999999999934</v>
      </c>
      <c r="C115" s="1">
        <f t="shared" si="5"/>
        <v>3.1021287632625324E-4</v>
      </c>
      <c r="D115" s="1">
        <f t="shared" si="8"/>
        <v>0.9394292419979402</v>
      </c>
      <c r="E115" s="1">
        <f t="shared" si="6"/>
        <v>2.9142304726517286E-4</v>
      </c>
      <c r="F115" s="1">
        <f t="shared" si="9"/>
        <v>0.24632245602606592</v>
      </c>
    </row>
    <row r="116" spans="2:6" x14ac:dyDescent="0.2">
      <c r="B116" s="1">
        <f t="shared" si="7"/>
        <v>4.3999999999999932</v>
      </c>
      <c r="C116" s="1">
        <f t="shared" si="5"/>
        <v>2.2305037627481887E-4</v>
      </c>
      <c r="D116" s="1">
        <f t="shared" si="8"/>
        <v>0.94520070830044123</v>
      </c>
      <c r="E116" s="1">
        <f t="shared" si="6"/>
        <v>2.1082737364163873E-4</v>
      </c>
      <c r="F116" s="1">
        <f t="shared" si="9"/>
        <v>0.24633299739474801</v>
      </c>
    </row>
    <row r="117" spans="2:6" x14ac:dyDescent="0.2">
      <c r="B117" s="1">
        <f t="shared" si="7"/>
        <v>4.4499999999999931</v>
      </c>
      <c r="C117" s="1">
        <f t="shared" si="5"/>
        <v>1.5926860125023906E-4</v>
      </c>
      <c r="D117" s="1">
        <f t="shared" si="8"/>
        <v>0.95052853196635123</v>
      </c>
      <c r="E117" s="1">
        <f t="shared" si="6"/>
        <v>1.5138934973472391E-4</v>
      </c>
      <c r="F117" s="1">
        <f t="shared" si="9"/>
        <v>0.24634056686223474</v>
      </c>
    </row>
    <row r="118" spans="2:6" x14ac:dyDescent="0.2">
      <c r="B118" s="1">
        <f t="shared" si="7"/>
        <v>4.4999999999999929</v>
      </c>
      <c r="C118" s="1">
        <f t="shared" si="5"/>
        <v>1.1293834981470149E-4</v>
      </c>
      <c r="D118" s="1">
        <f t="shared" si="8"/>
        <v>0.95543453724145633</v>
      </c>
      <c r="E118" s="1">
        <f t="shared" si="6"/>
        <v>1.0790519999202304E-4</v>
      </c>
      <c r="F118" s="1">
        <f t="shared" si="9"/>
        <v>0.24634596212223434</v>
      </c>
    </row>
    <row r="119" spans="2:6" x14ac:dyDescent="0.2">
      <c r="B119" s="1">
        <f t="shared" si="7"/>
        <v>4.5499999999999927</v>
      </c>
      <c r="C119" s="1">
        <f t="shared" si="5"/>
        <v>7.9531060902012201E-5</v>
      </c>
      <c r="D119" s="1">
        <f t="shared" si="8"/>
        <v>0.95994084313618233</v>
      </c>
      <c r="E119" s="1">
        <f t="shared" si="6"/>
        <v>7.6345113657792652E-5</v>
      </c>
      <c r="F119" s="1">
        <f t="shared" si="9"/>
        <v>0.24634977937791722</v>
      </c>
    </row>
    <row r="120" spans="2:6" x14ac:dyDescent="0.2">
      <c r="B120" s="1">
        <f t="shared" si="7"/>
        <v>4.5999999999999925</v>
      </c>
      <c r="C120" s="1">
        <f t="shared" si="5"/>
        <v>5.5618103992733473E-5</v>
      </c>
      <c r="D120" s="1">
        <f t="shared" si="8"/>
        <v>0.96406968088707368</v>
      </c>
      <c r="E120" s="1">
        <f t="shared" si="6"/>
        <v>5.3619727767818641E-5</v>
      </c>
      <c r="F120" s="1">
        <f t="shared" si="9"/>
        <v>0.24635246036430561</v>
      </c>
    </row>
    <row r="121" spans="2:6" x14ac:dyDescent="0.2">
      <c r="B121" s="1">
        <f t="shared" si="7"/>
        <v>4.6499999999999924</v>
      </c>
      <c r="C121" s="1">
        <f t="shared" si="5"/>
        <v>3.8625992330924975E-5</v>
      </c>
      <c r="D121" s="1">
        <f t="shared" si="8"/>
        <v>0.9678432252043857</v>
      </c>
      <c r="E121" s="1">
        <f t="shared" si="6"/>
        <v>3.7383904994282297E-5</v>
      </c>
      <c r="F121" s="1">
        <f t="shared" si="9"/>
        <v>0.24635432955955533</v>
      </c>
    </row>
    <row r="122" spans="2:6" x14ac:dyDescent="0.2">
      <c r="B122" s="1">
        <f t="shared" si="7"/>
        <v>4.6999999999999922</v>
      </c>
      <c r="C122" s="1">
        <f t="shared" si="5"/>
        <v>2.6639568511510641E-5</v>
      </c>
      <c r="D122" s="1">
        <f t="shared" si="8"/>
        <v>0.9712834401839977</v>
      </c>
      <c r="E122" s="1">
        <f t="shared" si="6"/>
        <v>2.5874571748877355E-5</v>
      </c>
      <c r="F122" s="1">
        <f t="shared" si="9"/>
        <v>0.24635562328814278</v>
      </c>
    </row>
    <row r="123" spans="2:6" x14ac:dyDescent="0.2">
      <c r="B123" s="1">
        <f t="shared" si="7"/>
        <v>4.749999999999992</v>
      </c>
      <c r="C123" s="1">
        <f t="shared" si="5"/>
        <v>1.8245626843559965E-5</v>
      </c>
      <c r="D123" s="1">
        <f t="shared" si="8"/>
        <v>0.97441194047836088</v>
      </c>
      <c r="E123" s="1">
        <f t="shared" si="6"/>
        <v>1.7778756657877337E-5</v>
      </c>
      <c r="F123" s="1">
        <f t="shared" si="9"/>
        <v>0.24635651222597568</v>
      </c>
    </row>
    <row r="124" spans="2:6" x14ac:dyDescent="0.2">
      <c r="B124" s="1">
        <f t="shared" si="7"/>
        <v>4.7999999999999918</v>
      </c>
      <c r="C124" s="1">
        <f t="shared" si="5"/>
        <v>1.2410076451050754E-5</v>
      </c>
      <c r="D124" s="1">
        <f t="shared" si="8"/>
        <v>0.97724986805182035</v>
      </c>
      <c r="E124" s="1">
        <f t="shared" si="6"/>
        <v>1.2127745574302352E-5</v>
      </c>
      <c r="F124" s="1">
        <f t="shared" si="9"/>
        <v>0.24635711861325441</v>
      </c>
    </row>
    <row r="125" spans="2:6" x14ac:dyDescent="0.2">
      <c r="B125" s="1">
        <f t="shared" si="7"/>
        <v>4.8499999999999917</v>
      </c>
      <c r="C125" s="1">
        <f t="shared" si="5"/>
        <v>8.3825121476546132E-6</v>
      </c>
      <c r="D125" s="1">
        <f t="shared" si="8"/>
        <v>0.97981778459429525</v>
      </c>
      <c r="E125" s="1">
        <f t="shared" si="6"/>
        <v>8.2133344818497111E-6</v>
      </c>
      <c r="F125" s="1">
        <f t="shared" si="9"/>
        <v>0.2463575292799785</v>
      </c>
    </row>
    <row r="126" spans="2:6" x14ac:dyDescent="0.2">
      <c r="B126" s="1">
        <f t="shared" si="7"/>
        <v>4.8999999999999915</v>
      </c>
      <c r="C126" s="1">
        <f t="shared" si="5"/>
        <v>5.6228693435783882E-6</v>
      </c>
      <c r="D126" s="1">
        <f t="shared" si="8"/>
        <v>0.9821355794371831</v>
      </c>
      <c r="E126" s="1">
        <f t="shared" si="6"/>
        <v>5.5224200408549338E-6</v>
      </c>
      <c r="F126" s="1">
        <f t="shared" si="9"/>
        <v>0.24635780540098054</v>
      </c>
    </row>
    <row r="127" spans="2:6" x14ac:dyDescent="0.2">
      <c r="B127" s="1">
        <f t="shared" si="7"/>
        <v>4.9499999999999913</v>
      </c>
      <c r="C127" s="1">
        <f t="shared" si="5"/>
        <v>3.7456384870452639E-6</v>
      </c>
      <c r="D127" s="1">
        <f t="shared" si="8"/>
        <v>0.9842223926089092</v>
      </c>
      <c r="E127" s="1">
        <f t="shared" si="6"/>
        <v>3.6865412735677042E-6</v>
      </c>
      <c r="F127" s="1">
        <f t="shared" si="9"/>
        <v>0.24635798972804421</v>
      </c>
    </row>
    <row r="128" spans="2:6" x14ac:dyDescent="0.2">
      <c r="B128" s="1">
        <f t="shared" si="7"/>
        <v>4.9999999999999911</v>
      </c>
      <c r="C128" s="1">
        <f t="shared" si="5"/>
        <v>2.4778658578906727E-6</v>
      </c>
      <c r="D128" s="1">
        <f t="shared" si="8"/>
        <v>0.98609655248650108</v>
      </c>
      <c r="E128" s="1">
        <f t="shared" si="6"/>
        <v>2.4434149799899986E-6</v>
      </c>
      <c r="F128" s="1">
        <f t="shared" si="9"/>
        <v>0.2463581118987932</v>
      </c>
    </row>
    <row r="129" spans="2:6" x14ac:dyDescent="0.2">
      <c r="B129" s="1">
        <f t="shared" si="7"/>
        <v>5.0499999999999909</v>
      </c>
      <c r="C129" s="1">
        <f t="shared" si="5"/>
        <v>1.6278477761850453E-6</v>
      </c>
      <c r="D129" s="1">
        <f t="shared" si="8"/>
        <v>0.987775527344955</v>
      </c>
      <c r="E129" s="1">
        <f t="shared" si="6"/>
        <v>1.6079481955584955E-6</v>
      </c>
      <c r="F129" s="1">
        <f t="shared" si="9"/>
        <v>0.24635819229620298</v>
      </c>
    </row>
    <row r="130" spans="2:6" x14ac:dyDescent="0.2">
      <c r="B130" s="1">
        <f t="shared" si="7"/>
        <v>5.0999999999999908</v>
      </c>
      <c r="C130" s="1">
        <f t="shared" si="5"/>
        <v>1.0620228369452254E-6</v>
      </c>
      <c r="D130" s="1">
        <f t="shared" si="8"/>
        <v>0.98927588997832394</v>
      </c>
      <c r="E130" s="1">
        <f t="shared" si="6"/>
        <v>1.0506335871962924E-6</v>
      </c>
      <c r="F130" s="1">
        <f t="shared" si="9"/>
        <v>0.24635824482788235</v>
      </c>
    </row>
    <row r="131" spans="2:6" x14ac:dyDescent="0.2">
      <c r="B131" s="1">
        <f t="shared" si="7"/>
        <v>5.1499999999999906</v>
      </c>
      <c r="C131" s="1">
        <f t="shared" si="5"/>
        <v>6.8807849810505481E-7</v>
      </c>
      <c r="D131" s="1">
        <f t="shared" si="8"/>
        <v>0.99061329446516122</v>
      </c>
      <c r="E131" s="1">
        <f t="shared" si="6"/>
        <v>6.8161970785848852E-7</v>
      </c>
      <c r="F131" s="1">
        <f t="shared" si="9"/>
        <v>0.24635827890886774</v>
      </c>
    </row>
    <row r="132" spans="2:6" x14ac:dyDescent="0.2">
      <c r="B132" s="1">
        <f t="shared" si="7"/>
        <v>5.1999999999999904</v>
      </c>
      <c r="C132" s="1">
        <f t="shared" si="5"/>
        <v>4.4271698475368822E-7</v>
      </c>
      <c r="D132" s="1">
        <f t="shared" si="8"/>
        <v>0.99180246407540362</v>
      </c>
      <c r="E132" s="1">
        <f t="shared" si="6"/>
        <v>4.3908779636674086E-7</v>
      </c>
      <c r="F132" s="1">
        <f t="shared" si="9"/>
        <v>0.24635830086325755</v>
      </c>
    </row>
    <row r="133" spans="2:6" x14ac:dyDescent="0.2">
      <c r="B133" s="1">
        <f t="shared" si="7"/>
        <v>5.2499999999999902</v>
      </c>
      <c r="C133" s="1">
        <f t="shared" si="5"/>
        <v>2.8287752740471587E-7</v>
      </c>
      <c r="D133" s="1">
        <f t="shared" si="8"/>
        <v>0.99285718926472843</v>
      </c>
      <c r="E133" s="1">
        <f t="shared" si="6"/>
        <v>2.8085698676520238E-7</v>
      </c>
      <c r="F133" s="1">
        <f t="shared" si="9"/>
        <v>0.24635831490610688</v>
      </c>
    </row>
    <row r="134" spans="2:6" x14ac:dyDescent="0.2">
      <c r="B134" s="1">
        <f t="shared" si="7"/>
        <v>5.2999999999999901</v>
      </c>
      <c r="C134" s="1">
        <f t="shared" si="5"/>
        <v>1.7949600070907056E-7</v>
      </c>
      <c r="D134" s="1">
        <f t="shared" si="8"/>
        <v>0.99379033467422373</v>
      </c>
      <c r="E134" s="1">
        <f t="shared" si="6"/>
        <v>1.7838139061735194E-7</v>
      </c>
      <c r="F134" s="1">
        <f t="shared" si="9"/>
        <v>0.24635832382517642</v>
      </c>
    </row>
    <row r="135" spans="2:6" x14ac:dyDescent="0.2">
      <c r="B135" s="1">
        <f t="shared" si="7"/>
        <v>5.3499999999999899</v>
      </c>
      <c r="C135" s="1">
        <f t="shared" si="5"/>
        <v>1.1310848155470142E-7</v>
      </c>
      <c r="D135" s="1">
        <f t="shared" si="8"/>
        <v>0.99461385404593317</v>
      </c>
      <c r="E135" s="1">
        <f t="shared" si="6"/>
        <v>1.1249926276440493E-7</v>
      </c>
      <c r="F135" s="1">
        <f t="shared" si="9"/>
        <v>0.24635832945013955</v>
      </c>
    </row>
    <row r="136" spans="2:6" x14ac:dyDescent="0.2">
      <c r="B136" s="1">
        <f t="shared" si="7"/>
        <v>5.3999999999999897</v>
      </c>
      <c r="C136" s="1">
        <f t="shared" ref="C136:C199" si="10">_xlfn.NORM.DIST(B136,$C$3,$C$4,FALSE)</f>
        <v>7.078147910758824E-8</v>
      </c>
      <c r="D136" s="1">
        <f t="shared" si="8"/>
        <v>0.99533881197628116</v>
      </c>
      <c r="E136" s="1">
        <f t="shared" si="6"/>
        <v>7.0451553324870839E-8</v>
      </c>
      <c r="F136" s="1">
        <f t="shared" si="9"/>
        <v>0.24635833297271723</v>
      </c>
    </row>
    <row r="137" spans="2:6" x14ac:dyDescent="0.2">
      <c r="B137" s="1">
        <f t="shared" si="7"/>
        <v>5.4499999999999895</v>
      </c>
      <c r="C137" s="1">
        <f t="shared" si="10"/>
        <v>4.3987386726180443E-8</v>
      </c>
      <c r="D137" s="1">
        <f t="shared" si="8"/>
        <v>0.99597541145724156</v>
      </c>
      <c r="E137" s="1">
        <f t="shared" ref="E137:E200" si="11">C137*D137</f>
        <v>4.3810355593536372E-8</v>
      </c>
      <c r="F137" s="1">
        <f t="shared" si="9"/>
        <v>0.24635833516323499</v>
      </c>
    </row>
    <row r="138" spans="2:6" x14ac:dyDescent="0.2">
      <c r="B138" s="1">
        <f t="shared" ref="B138:B201" si="12">B137+$C$6</f>
        <v>5.4999999999999893</v>
      </c>
      <c r="C138" s="1">
        <f t="shared" si="10"/>
        <v>2.7146932012645169E-8</v>
      </c>
      <c r="D138" s="1">
        <f t="shared" ref="D138:D201" si="13">_xlfn.NORM.DIST(B138,$F$3,$F$4,TRUE)</f>
        <v>0.99653302619695927</v>
      </c>
      <c r="E138" s="1">
        <f t="shared" si="11"/>
        <v>2.70528143105244E-8</v>
      </c>
      <c r="F138" s="1">
        <f t="shared" ref="F138:F201" si="14">F137+E138*$C$6</f>
        <v>0.24635833651587571</v>
      </c>
    </row>
    <row r="139" spans="2:6" x14ac:dyDescent="0.2">
      <c r="B139" s="1">
        <f t="shared" si="12"/>
        <v>5.5499999999999892</v>
      </c>
      <c r="C139" s="1">
        <f t="shared" si="10"/>
        <v>1.6637858068880472E-8</v>
      </c>
      <c r="D139" s="1">
        <f t="shared" si="13"/>
        <v>0.99702023676494533</v>
      </c>
      <c r="E139" s="1">
        <f t="shared" si="11"/>
        <v>1.6588281191096764E-8</v>
      </c>
      <c r="F139" s="1">
        <f t="shared" si="14"/>
        <v>0.24635833734528978</v>
      </c>
    </row>
    <row r="140" spans="2:6" x14ac:dyDescent="0.2">
      <c r="B140" s="1">
        <f t="shared" si="12"/>
        <v>5.599999999999989</v>
      </c>
      <c r="C140" s="1">
        <f t="shared" si="10"/>
        <v>1.0126471416373222E-8</v>
      </c>
      <c r="D140" s="1">
        <f t="shared" si="13"/>
        <v>0.99744486966957202</v>
      </c>
      <c r="E140" s="1">
        <f t="shared" si="11"/>
        <v>1.0100596962117035E-8</v>
      </c>
      <c r="F140" s="1">
        <f t="shared" si="14"/>
        <v>0.24635833785031963</v>
      </c>
    </row>
    <row r="141" spans="2:6" x14ac:dyDescent="0.2">
      <c r="B141" s="1">
        <f t="shared" si="12"/>
        <v>5.6499999999999888</v>
      </c>
      <c r="C141" s="1">
        <f t="shared" si="10"/>
        <v>6.1207259286695649E-9</v>
      </c>
      <c r="D141" s="1">
        <f t="shared" si="13"/>
        <v>0.99781403854508666</v>
      </c>
      <c r="E141" s="1">
        <f t="shared" si="11"/>
        <v>6.1073462577134047E-9</v>
      </c>
      <c r="F141" s="1">
        <f t="shared" si="14"/>
        <v>0.24635833815568695</v>
      </c>
    </row>
    <row r="142" spans="2:6" x14ac:dyDescent="0.2">
      <c r="B142" s="1">
        <f t="shared" si="12"/>
        <v>5.6999999999999886</v>
      </c>
      <c r="C142" s="1">
        <f t="shared" si="10"/>
        <v>3.6739377329364546E-9</v>
      </c>
      <c r="D142" s="1">
        <f t="shared" si="13"/>
        <v>0.99813418669961584</v>
      </c>
      <c r="E142" s="1">
        <f t="shared" si="11"/>
        <v>3.6670828510495584E-9</v>
      </c>
      <c r="F142" s="1">
        <f t="shared" si="14"/>
        <v>0.24635833833904108</v>
      </c>
    </row>
    <row r="143" spans="2:6" x14ac:dyDescent="0.2">
      <c r="B143" s="1">
        <f t="shared" si="12"/>
        <v>5.7499999999999885</v>
      </c>
      <c r="C143" s="1">
        <f t="shared" si="10"/>
        <v>2.1900030302600637E-9</v>
      </c>
      <c r="D143" s="1">
        <f t="shared" si="13"/>
        <v>0.99841113035263507</v>
      </c>
      <c r="E143" s="1">
        <f t="shared" si="11"/>
        <v>2.1865234009176463E-9</v>
      </c>
      <c r="F143" s="1">
        <f t="shared" si="14"/>
        <v>0.24635833844836724</v>
      </c>
    </row>
    <row r="144" spans="2:6" x14ac:dyDescent="0.2">
      <c r="B144" s="1">
        <f t="shared" si="12"/>
        <v>5.7999999999999883</v>
      </c>
      <c r="C144" s="1">
        <f t="shared" si="10"/>
        <v>1.2964080113451012E-9</v>
      </c>
      <c r="D144" s="1">
        <f t="shared" si="13"/>
        <v>0.9986501019683699</v>
      </c>
      <c r="E144" s="1">
        <f t="shared" si="11"/>
        <v>1.2946579927223971E-9</v>
      </c>
      <c r="F144" s="1">
        <f t="shared" si="14"/>
        <v>0.24635833851310016</v>
      </c>
    </row>
    <row r="145" spans="2:6" x14ac:dyDescent="0.2">
      <c r="B145" s="1">
        <f t="shared" si="12"/>
        <v>5.8499999999999881</v>
      </c>
      <c r="C145" s="1">
        <f t="shared" si="10"/>
        <v>7.621189538626387E-10</v>
      </c>
      <c r="D145" s="1">
        <f t="shared" si="13"/>
        <v>0.99885579316897721</v>
      </c>
      <c r="E145" s="1">
        <f t="shared" si="11"/>
        <v>7.612469321495771E-10</v>
      </c>
      <c r="F145" s="1">
        <f t="shared" si="14"/>
        <v>0.24635833855116251</v>
      </c>
    </row>
    <row r="146" spans="2:6" x14ac:dyDescent="0.2">
      <c r="B146" s="1">
        <f t="shared" si="12"/>
        <v>5.8999999999999879</v>
      </c>
      <c r="C146" s="1">
        <f t="shared" si="10"/>
        <v>4.4492610246053221E-10</v>
      </c>
      <c r="D146" s="1">
        <f t="shared" si="13"/>
        <v>0.99903239678678157</v>
      </c>
      <c r="E146" s="1">
        <f t="shared" si="11"/>
        <v>4.4449559053414662E-10</v>
      </c>
      <c r="F146" s="1">
        <f t="shared" si="14"/>
        <v>0.24635833857338729</v>
      </c>
    </row>
    <row r="147" spans="2:6" x14ac:dyDescent="0.2">
      <c r="B147" s="1">
        <f t="shared" si="12"/>
        <v>5.9499999999999877</v>
      </c>
      <c r="C147" s="1">
        <f t="shared" si="10"/>
        <v>2.5795091570102576E-10</v>
      </c>
      <c r="D147" s="1">
        <f t="shared" si="13"/>
        <v>0.99918364768717138</v>
      </c>
      <c r="E147" s="1">
        <f t="shared" si="11"/>
        <v>2.5774033687439698E-10</v>
      </c>
      <c r="F147" s="1">
        <f t="shared" si="14"/>
        <v>0.24635833858627432</v>
      </c>
    </row>
    <row r="148" spans="2:6" x14ac:dyDescent="0.2">
      <c r="B148" s="1">
        <f t="shared" si="12"/>
        <v>5.9999999999999876</v>
      </c>
      <c r="C148" s="1">
        <f t="shared" si="10"/>
        <v>1.4851500312255646E-10</v>
      </c>
      <c r="D148" s="1">
        <f t="shared" si="13"/>
        <v>0.99931286206208414</v>
      </c>
      <c r="E148" s="1">
        <f t="shared" si="11"/>
        <v>1.4841295282956127E-10</v>
      </c>
      <c r="F148" s="1">
        <f t="shared" si="14"/>
        <v>0.24635833859369496</v>
      </c>
    </row>
    <row r="149" spans="2:6" x14ac:dyDescent="0.2">
      <c r="B149" s="1">
        <f t="shared" si="12"/>
        <v>6.0499999999999874</v>
      </c>
      <c r="C149" s="1">
        <f t="shared" si="10"/>
        <v>8.4915632647406492E-11</v>
      </c>
      <c r="D149" s="1">
        <f t="shared" si="13"/>
        <v>0.99942297495760923</v>
      </c>
      <c r="E149" s="1">
        <f t="shared" si="11"/>
        <v>8.4866634200878481E-11</v>
      </c>
      <c r="F149" s="1">
        <f t="shared" si="14"/>
        <v>0.24635833859793829</v>
      </c>
    </row>
    <row r="150" spans="2:6" x14ac:dyDescent="0.2">
      <c r="B150" s="1">
        <f t="shared" si="12"/>
        <v>6.0999999999999872</v>
      </c>
      <c r="C150" s="1">
        <f t="shared" si="10"/>
        <v>4.8215762203471308E-11</v>
      </c>
      <c r="D150" s="1">
        <f t="shared" si="13"/>
        <v>0.99951657585761622</v>
      </c>
      <c r="E150" s="1">
        <f t="shared" si="11"/>
        <v>4.8192453539978713E-11</v>
      </c>
      <c r="F150" s="1">
        <f t="shared" si="14"/>
        <v>0.24635833860034792</v>
      </c>
    </row>
    <row r="151" spans="2:6" x14ac:dyDescent="0.2">
      <c r="B151" s="1">
        <f t="shared" si="12"/>
        <v>6.149999999999987</v>
      </c>
      <c r="C151" s="1">
        <f t="shared" si="10"/>
        <v>2.7187826489911338E-11</v>
      </c>
      <c r="D151" s="1">
        <f t="shared" si="13"/>
        <v>0.99959594219813597</v>
      </c>
      <c r="E151" s="1">
        <f t="shared" si="11"/>
        <v>2.7176841036502365E-11</v>
      </c>
      <c r="F151" s="1">
        <f t="shared" si="14"/>
        <v>0.24635833860170675</v>
      </c>
    </row>
    <row r="152" spans="2:6" x14ac:dyDescent="0.2">
      <c r="B152" s="1">
        <f t="shared" si="12"/>
        <v>6.1999999999999869</v>
      </c>
      <c r="C152" s="1">
        <f t="shared" si="10"/>
        <v>1.522453401394326E-11</v>
      </c>
      <c r="D152" s="1">
        <f t="shared" si="13"/>
        <v>0.99966307073432314</v>
      </c>
      <c r="E152" s="1">
        <f t="shared" si="11"/>
        <v>1.5219404422877669E-11</v>
      </c>
      <c r="F152" s="1">
        <f t="shared" si="14"/>
        <v>0.24635833860246772</v>
      </c>
    </row>
    <row r="153" spans="2:6" x14ac:dyDescent="0.2">
      <c r="B153" s="1">
        <f t="shared" si="12"/>
        <v>6.2499999999999867</v>
      </c>
      <c r="C153" s="1">
        <f t="shared" si="10"/>
        <v>8.4663768201891716E-12</v>
      </c>
      <c r="D153" s="1">
        <f t="shared" si="13"/>
        <v>0.99971970672318378</v>
      </c>
      <c r="E153" s="1">
        <f t="shared" si="11"/>
        <v>8.4640037516874792E-12</v>
      </c>
      <c r="F153" s="1">
        <f t="shared" si="14"/>
        <v>0.24635833860289091</v>
      </c>
    </row>
    <row r="154" spans="2:6" x14ac:dyDescent="0.2">
      <c r="B154" s="1">
        <f t="shared" si="12"/>
        <v>6.2999999999999865</v>
      </c>
      <c r="C154" s="1">
        <f t="shared" si="10"/>
        <v>4.6755773429528871E-12</v>
      </c>
      <c r="D154" s="1">
        <f t="shared" si="13"/>
        <v>0.99976737092096446</v>
      </c>
      <c r="E154" s="1">
        <f t="shared" si="11"/>
        <v>4.6744896677016364E-12</v>
      </c>
      <c r="F154" s="1">
        <f t="shared" si="14"/>
        <v>0.24635833860312464</v>
      </c>
    </row>
    <row r="155" spans="2:6" x14ac:dyDescent="0.2">
      <c r="B155" s="1">
        <f t="shared" si="12"/>
        <v>6.3499999999999863</v>
      </c>
      <c r="C155" s="1">
        <f t="shared" si="10"/>
        <v>2.5642299176025349E-12</v>
      </c>
      <c r="D155" s="1">
        <f t="shared" si="13"/>
        <v>0.99980738442436434</v>
      </c>
      <c r="E155" s="1">
        <f t="shared" si="11"/>
        <v>2.5637360069808937E-12</v>
      </c>
      <c r="F155" s="1">
        <f t="shared" si="14"/>
        <v>0.24635833860325282</v>
      </c>
    </row>
    <row r="156" spans="2:6" x14ac:dyDescent="0.2">
      <c r="B156" s="1">
        <f t="shared" si="12"/>
        <v>6.3999999999999861</v>
      </c>
      <c r="C156" s="1">
        <f t="shared" si="10"/>
        <v>1.3965701216985088E-12</v>
      </c>
      <c r="D156" s="1">
        <f t="shared" si="13"/>
        <v>0.99984089140984245</v>
      </c>
      <c r="E156" s="1">
        <f t="shared" si="11"/>
        <v>1.3963479153953892E-12</v>
      </c>
      <c r="F156" s="1">
        <f t="shared" si="14"/>
        <v>0.24635833860332262</v>
      </c>
    </row>
    <row r="157" spans="2:6" x14ac:dyDescent="0.2">
      <c r="B157" s="1">
        <f t="shared" si="12"/>
        <v>6.449999999999986</v>
      </c>
      <c r="C157" s="1">
        <f t="shared" si="10"/>
        <v>7.5535758772541363E-13</v>
      </c>
      <c r="D157" s="1">
        <f t="shared" si="13"/>
        <v>0.99986887984557948</v>
      </c>
      <c r="E157" s="1">
        <f t="shared" si="11"/>
        <v>7.5525854512186837E-13</v>
      </c>
      <c r="F157" s="1">
        <f t="shared" si="14"/>
        <v>0.2463583386033604</v>
      </c>
    </row>
    <row r="158" spans="2:6" x14ac:dyDescent="0.2">
      <c r="B158" s="1">
        <f t="shared" si="12"/>
        <v>6.4999999999999858</v>
      </c>
      <c r="C158" s="1">
        <f t="shared" si="10"/>
        <v>4.05720088838239E-13</v>
      </c>
      <c r="D158" s="1">
        <f t="shared" si="13"/>
        <v>0.99989220026652259</v>
      </c>
      <c r="E158" s="1">
        <f t="shared" si="11"/>
        <v>4.0567635232079582E-13</v>
      </c>
      <c r="F158" s="1">
        <f t="shared" si="14"/>
        <v>0.24635833860338069</v>
      </c>
    </row>
    <row r="159" spans="2:6" x14ac:dyDescent="0.2">
      <c r="B159" s="1">
        <f t="shared" si="12"/>
        <v>6.5499999999999856</v>
      </c>
      <c r="C159" s="1">
        <f t="shared" si="10"/>
        <v>2.1641357222807518E-13</v>
      </c>
      <c r="D159" s="1">
        <f t="shared" si="13"/>
        <v>0.99991158271479919</v>
      </c>
      <c r="E159" s="1">
        <f t="shared" si="11"/>
        <v>2.1639443752753817E-13</v>
      </c>
      <c r="F159" s="1">
        <f t="shared" si="14"/>
        <v>0.24635833860339151</v>
      </c>
    </row>
    <row r="160" spans="2:6" x14ac:dyDescent="0.2">
      <c r="B160" s="1">
        <f t="shared" si="12"/>
        <v>6.5999999999999854</v>
      </c>
      <c r="C160" s="1">
        <f t="shared" si="10"/>
        <v>1.1463745651780189E-13</v>
      </c>
      <c r="D160" s="1">
        <f t="shared" si="13"/>
        <v>0.99992765195607491</v>
      </c>
      <c r="E160" s="1">
        <f t="shared" si="11"/>
        <v>1.1462916272206228E-13</v>
      </c>
      <c r="F160" s="1">
        <f t="shared" si="14"/>
        <v>0.24635833860339723</v>
      </c>
    </row>
    <row r="161" spans="2:6" x14ac:dyDescent="0.2">
      <c r="B161" s="1">
        <f t="shared" si="12"/>
        <v>6.6499999999999853</v>
      </c>
      <c r="C161" s="1">
        <f t="shared" si="10"/>
        <v>6.0304907518553096E-14</v>
      </c>
      <c r="D161" s="1">
        <f t="shared" si="13"/>
        <v>0.99994094108758103</v>
      </c>
      <c r="E161" s="1">
        <f t="shared" si="11"/>
        <v>6.0301345976301523E-14</v>
      </c>
      <c r="F161" s="1">
        <f t="shared" si="14"/>
        <v>0.24635833860340026</v>
      </c>
    </row>
    <row r="162" spans="2:6" x14ac:dyDescent="0.2">
      <c r="B162" s="1">
        <f t="shared" si="12"/>
        <v>6.6999999999999851</v>
      </c>
      <c r="C162" s="1">
        <f t="shared" si="10"/>
        <v>3.1503792326942421E-14</v>
      </c>
      <c r="D162" s="1">
        <f t="shared" si="13"/>
        <v>0.99995190365598241</v>
      </c>
      <c r="E162" s="1">
        <f t="shared" si="11"/>
        <v>3.1502277109708803E-14</v>
      </c>
      <c r="F162" s="1">
        <f t="shared" si="14"/>
        <v>0.24635833860340184</v>
      </c>
    </row>
    <row r="163" spans="2:6" x14ac:dyDescent="0.2">
      <c r="B163" s="1">
        <f t="shared" si="12"/>
        <v>6.7499999999999849</v>
      </c>
      <c r="C163" s="1">
        <f t="shared" si="10"/>
        <v>1.6343952151397227E-14</v>
      </c>
      <c r="D163" s="1">
        <f t="shared" si="13"/>
        <v>0.99996092440340223</v>
      </c>
      <c r="E163" s="1">
        <f t="shared" si="11"/>
        <v>1.6343313501716144E-14</v>
      </c>
      <c r="F163" s="1">
        <f t="shared" si="14"/>
        <v>0.24635833860340264</v>
      </c>
    </row>
    <row r="164" spans="2:6" x14ac:dyDescent="0.2">
      <c r="B164" s="1">
        <f t="shared" si="12"/>
        <v>6.7999999999999847</v>
      </c>
      <c r="C164" s="1">
        <f t="shared" si="10"/>
        <v>8.4204518058964965E-15</v>
      </c>
      <c r="D164" s="1">
        <f t="shared" si="13"/>
        <v>0.99996832875816688</v>
      </c>
      <c r="E164" s="1">
        <f t="shared" si="11"/>
        <v>8.420185119731008E-15</v>
      </c>
      <c r="F164" s="1">
        <f t="shared" si="14"/>
        <v>0.24635833860340306</v>
      </c>
    </row>
    <row r="165" spans="2:6" x14ac:dyDescent="0.2">
      <c r="B165" s="1">
        <f t="shared" si="12"/>
        <v>6.8499999999999845</v>
      </c>
      <c r="C165" s="1">
        <f t="shared" si="10"/>
        <v>4.3082190126087502E-15</v>
      </c>
      <c r="D165" s="1">
        <f t="shared" si="13"/>
        <v>0.99997439118352593</v>
      </c>
      <c r="E165" s="1">
        <f t="shared" si="11"/>
        <v>4.3081086842187263E-15</v>
      </c>
      <c r="F165" s="1">
        <f t="shared" si="14"/>
        <v>0.24635833860340328</v>
      </c>
    </row>
    <row r="166" spans="2:6" x14ac:dyDescent="0.2">
      <c r="B166" s="1">
        <f t="shared" si="12"/>
        <v>6.8999999999999844</v>
      </c>
      <c r="C166" s="1">
        <f t="shared" si="10"/>
        <v>2.1889922174824093E-15</v>
      </c>
      <c r="D166" s="1">
        <f t="shared" si="13"/>
        <v>0.9999793424930874</v>
      </c>
      <c r="E166" s="1">
        <f t="shared" si="11"/>
        <v>2.188946998360545E-15</v>
      </c>
      <c r="F166" s="1">
        <f t="shared" si="14"/>
        <v>0.24635833860340339</v>
      </c>
    </row>
    <row r="167" spans="2:6" x14ac:dyDescent="0.2">
      <c r="B167" s="1">
        <f t="shared" si="12"/>
        <v>6.9499999999999842</v>
      </c>
      <c r="C167" s="1">
        <f t="shared" si="10"/>
        <v>1.1045229093283687E-15</v>
      </c>
      <c r="D167" s="1">
        <f t="shared" si="13"/>
        <v>0.99998337623627032</v>
      </c>
      <c r="E167" s="1">
        <f t="shared" si="11"/>
        <v>1.1045045480004899E-15</v>
      </c>
      <c r="F167" s="1">
        <f t="shared" si="14"/>
        <v>0.24635833860340345</v>
      </c>
    </row>
    <row r="168" spans="2:6" x14ac:dyDescent="0.2">
      <c r="B168" s="1">
        <f t="shared" si="12"/>
        <v>6.999999999999984</v>
      </c>
      <c r="C168" s="1">
        <f t="shared" si="10"/>
        <v>5.5346390748799197E-16</v>
      </c>
      <c r="D168" s="1">
        <f t="shared" si="13"/>
        <v>0.9999866542509841</v>
      </c>
      <c r="E168" s="1">
        <f t="shared" si="11"/>
        <v>5.5345652109759332E-16</v>
      </c>
      <c r="F168" s="1">
        <f t="shared" si="14"/>
        <v>0.24635833860340348</v>
      </c>
    </row>
    <row r="169" spans="2:6" x14ac:dyDescent="0.2">
      <c r="B169" s="1">
        <f t="shared" si="12"/>
        <v>7.0499999999999838</v>
      </c>
      <c r="C169" s="1">
        <f t="shared" si="10"/>
        <v>2.7541522708615678E-16</v>
      </c>
      <c r="D169" s="1">
        <f t="shared" si="13"/>
        <v>0.9999893114742251</v>
      </c>
      <c r="E169" s="1">
        <f t="shared" si="11"/>
        <v>2.7541228330340327E-16</v>
      </c>
      <c r="F169" s="1">
        <f t="shared" si="14"/>
        <v>0.24635833860340348</v>
      </c>
    </row>
    <row r="170" spans="2:6" x14ac:dyDescent="0.2">
      <c r="B170" s="1">
        <f t="shared" si="12"/>
        <v>7.0999999999999837</v>
      </c>
      <c r="C170" s="1">
        <f t="shared" si="10"/>
        <v>1.3610392719452347E-16</v>
      </c>
      <c r="D170" s="1">
        <f t="shared" si="13"/>
        <v>0.99999146009452899</v>
      </c>
      <c r="E170" s="1">
        <f t="shared" si="11"/>
        <v>1.3610276487985099E-16</v>
      </c>
      <c r="F170" s="1">
        <f t="shared" si="14"/>
        <v>0.24635833860340348</v>
      </c>
    </row>
    <row r="171" spans="2:6" x14ac:dyDescent="0.2">
      <c r="B171" s="1">
        <f t="shared" si="12"/>
        <v>7.1499999999999835</v>
      </c>
      <c r="C171" s="1">
        <f t="shared" si="10"/>
        <v>6.6793996843956602E-17</v>
      </c>
      <c r="D171" s="1">
        <f t="shared" si="13"/>
        <v>0.99999319312340063</v>
      </c>
      <c r="E171" s="1">
        <f t="shared" si="11"/>
        <v>6.6793542185462508E-17</v>
      </c>
      <c r="F171" s="1">
        <f t="shared" si="14"/>
        <v>0.24635833860340348</v>
      </c>
    </row>
    <row r="172" spans="2:6" x14ac:dyDescent="0.2">
      <c r="B172" s="1">
        <f t="shared" si="12"/>
        <v>7.1999999999999833</v>
      </c>
      <c r="C172" s="1">
        <f t="shared" si="10"/>
        <v>3.2552794219876533E-17</v>
      </c>
      <c r="D172" s="1">
        <f t="shared" si="13"/>
        <v>0.99999458745609227</v>
      </c>
      <c r="E172" s="1">
        <f t="shared" si="11"/>
        <v>3.2552618026448498E-17</v>
      </c>
      <c r="F172" s="1">
        <f t="shared" si="14"/>
        <v>0.24635833860340348</v>
      </c>
    </row>
    <row r="173" spans="2:6" x14ac:dyDescent="0.2">
      <c r="B173" s="1">
        <f t="shared" si="12"/>
        <v>7.2499999999999831</v>
      </c>
      <c r="C173" s="1">
        <f t="shared" si="10"/>
        <v>1.5755173136508673E-17</v>
      </c>
      <c r="D173" s="1">
        <f t="shared" si="13"/>
        <v>0.99999570648553004</v>
      </c>
      <c r="E173" s="1">
        <f t="shared" si="11"/>
        <v>1.5755105491444834E-17</v>
      </c>
      <c r="F173" s="1">
        <f t="shared" si="14"/>
        <v>0.24635833860340348</v>
      </c>
    </row>
    <row r="174" spans="2:6" x14ac:dyDescent="0.2">
      <c r="B174" s="1">
        <f t="shared" si="12"/>
        <v>7.2999999999999829</v>
      </c>
      <c r="C174" s="1">
        <f t="shared" si="10"/>
        <v>7.572550066856671E-18</v>
      </c>
      <c r="D174" s="1">
        <f t="shared" si="13"/>
        <v>0.99999660232687526</v>
      </c>
      <c r="E174" s="1">
        <f t="shared" si="11"/>
        <v>7.5725243378068236E-18</v>
      </c>
      <c r="F174" s="1">
        <f t="shared" si="14"/>
        <v>0.24635833860340348</v>
      </c>
    </row>
    <row r="175" spans="2:6" x14ac:dyDescent="0.2">
      <c r="B175" s="1">
        <f t="shared" si="12"/>
        <v>7.3499999999999828</v>
      </c>
      <c r="C175" s="1">
        <f t="shared" si="10"/>
        <v>3.6144747303018111E-18</v>
      </c>
      <c r="D175" s="1">
        <f t="shared" si="13"/>
        <v>0.9999973177042204</v>
      </c>
      <c r="E175" s="1">
        <f t="shared" si="11"/>
        <v>3.6144650352114964E-18</v>
      </c>
      <c r="F175" s="1">
        <f t="shared" si="14"/>
        <v>0.24635833860340348</v>
      </c>
    </row>
    <row r="176" spans="2:6" x14ac:dyDescent="0.2">
      <c r="B176" s="1">
        <f t="shared" si="12"/>
        <v>7.3999999999999826</v>
      </c>
      <c r="C176" s="1">
        <f t="shared" si="10"/>
        <v>1.7132955952785909E-18</v>
      </c>
      <c r="D176" s="1">
        <f t="shared" si="13"/>
        <v>0.9999978875452975</v>
      </c>
      <c r="E176" s="1">
        <f t="shared" si="11"/>
        <v>1.7132919760192539E-18</v>
      </c>
      <c r="F176" s="1">
        <f t="shared" si="14"/>
        <v>0.24635833860340348</v>
      </c>
    </row>
    <row r="177" spans="2:6" x14ac:dyDescent="0.2">
      <c r="B177" s="1">
        <f t="shared" si="12"/>
        <v>7.4499999999999824</v>
      </c>
      <c r="C177" s="1">
        <f t="shared" si="10"/>
        <v>8.0649832542470724E-19</v>
      </c>
      <c r="D177" s="1">
        <f t="shared" si="13"/>
        <v>0.99999834032485568</v>
      </c>
      <c r="E177" s="1">
        <f t="shared" si="11"/>
        <v>8.0649698689948259E-19</v>
      </c>
      <c r="F177" s="1">
        <f t="shared" si="14"/>
        <v>0.24635833860340348</v>
      </c>
    </row>
    <row r="178" spans="2:6" x14ac:dyDescent="0.2">
      <c r="B178" s="1">
        <f t="shared" si="12"/>
        <v>7.4999999999999822</v>
      </c>
      <c r="C178" s="1">
        <f t="shared" si="10"/>
        <v>3.7701506789767382E-19</v>
      </c>
      <c r="D178" s="1">
        <f t="shared" si="13"/>
        <v>0.99999869919254614</v>
      </c>
      <c r="E178" s="1">
        <f t="shared" si="11"/>
        <v>3.7701457747366328E-19</v>
      </c>
      <c r="F178" s="1">
        <f t="shared" si="14"/>
        <v>0.24635833860340348</v>
      </c>
    </row>
    <row r="179" spans="2:6" x14ac:dyDescent="0.2">
      <c r="B179" s="1">
        <f t="shared" si="12"/>
        <v>7.5499999999999821</v>
      </c>
      <c r="C179" s="1">
        <f t="shared" si="10"/>
        <v>1.7502416383288803E-19</v>
      </c>
      <c r="D179" s="1">
        <f t="shared" si="13"/>
        <v>0.99999898291675748</v>
      </c>
      <c r="E179" s="1">
        <f t="shared" si="11"/>
        <v>1.7502398581874396E-19</v>
      </c>
      <c r="F179" s="1">
        <f t="shared" si="14"/>
        <v>0.24635833860340348</v>
      </c>
    </row>
    <row r="180" spans="2:6" x14ac:dyDescent="0.2">
      <c r="B180" s="1">
        <f t="shared" si="12"/>
        <v>7.5999999999999819</v>
      </c>
      <c r="C180" s="1">
        <f t="shared" si="10"/>
        <v>8.0690309529094442E-20</v>
      </c>
      <c r="D180" s="1">
        <f t="shared" si="13"/>
        <v>0.99999920667184805</v>
      </c>
      <c r="E180" s="1">
        <f t="shared" si="11"/>
        <v>8.0690245515200304E-20</v>
      </c>
      <c r="F180" s="1">
        <f t="shared" si="14"/>
        <v>0.24635833860340348</v>
      </c>
    </row>
    <row r="181" spans="2:6" x14ac:dyDescent="0.2">
      <c r="B181" s="1">
        <f t="shared" si="12"/>
        <v>7.6499999999999817</v>
      </c>
      <c r="C181" s="1">
        <f t="shared" si="10"/>
        <v>3.6942715674097962E-20</v>
      </c>
      <c r="D181" s="1">
        <f t="shared" si="13"/>
        <v>0.999999382692628</v>
      </c>
      <c r="E181" s="1">
        <f t="shared" si="11"/>
        <v>3.6942692869087234E-20</v>
      </c>
      <c r="F181" s="1">
        <f t="shared" si="14"/>
        <v>0.24635833860340348</v>
      </c>
    </row>
    <row r="182" spans="2:6" x14ac:dyDescent="0.2">
      <c r="B182" s="1">
        <f t="shared" si="12"/>
        <v>7.6999999999999815</v>
      </c>
      <c r="C182" s="1">
        <f t="shared" si="10"/>
        <v>1.6796558990504793E-20</v>
      </c>
      <c r="D182" s="1">
        <f t="shared" si="13"/>
        <v>0.99999952081672339</v>
      </c>
      <c r="E182" s="1">
        <f t="shared" si="11"/>
        <v>1.6796550941874621E-20</v>
      </c>
      <c r="F182" s="1">
        <f t="shared" si="14"/>
        <v>0.24635833860340348</v>
      </c>
    </row>
    <row r="183" spans="2:6" x14ac:dyDescent="0.2">
      <c r="B183" s="1">
        <f t="shared" si="12"/>
        <v>7.7499999999999813</v>
      </c>
      <c r="C183" s="1">
        <f t="shared" si="10"/>
        <v>7.5839574508076076E-21</v>
      </c>
      <c r="D183" s="1">
        <f t="shared" si="13"/>
        <v>0.99999962893259209</v>
      </c>
      <c r="E183" s="1">
        <f t="shared" si="11"/>
        <v>7.5839546366481753E-21</v>
      </c>
      <c r="F183" s="1">
        <f t="shared" si="14"/>
        <v>0.24635833860340348</v>
      </c>
    </row>
    <row r="184" spans="2:6" x14ac:dyDescent="0.2">
      <c r="B184" s="1">
        <f t="shared" si="12"/>
        <v>7.7999999999999812</v>
      </c>
      <c r="C184" s="1">
        <f t="shared" si="10"/>
        <v>3.4005997775093115E-21</v>
      </c>
      <c r="D184" s="1">
        <f t="shared" si="13"/>
        <v>0.99999971334842808</v>
      </c>
      <c r="E184" s="1">
        <f t="shared" si="11"/>
        <v>3.4005988027220402E-21</v>
      </c>
      <c r="F184" s="1">
        <f t="shared" si="14"/>
        <v>0.24635833860340348</v>
      </c>
    </row>
    <row r="185" spans="2:6" x14ac:dyDescent="0.2">
      <c r="B185" s="1">
        <f t="shared" si="12"/>
        <v>7.849999999999981</v>
      </c>
      <c r="C185" s="1">
        <f t="shared" si="10"/>
        <v>1.5142557186632513E-21</v>
      </c>
      <c r="D185" s="1">
        <f t="shared" si="13"/>
        <v>0.99999977909496773</v>
      </c>
      <c r="E185" s="1">
        <f t="shared" si="11"/>
        <v>1.514255384156543E-21</v>
      </c>
      <c r="F185" s="1">
        <f t="shared" si="14"/>
        <v>0.24635833860340348</v>
      </c>
    </row>
    <row r="186" spans="2:6" x14ac:dyDescent="0.2">
      <c r="B186" s="1">
        <f t="shared" si="12"/>
        <v>7.8999999999999808</v>
      </c>
      <c r="C186" s="1">
        <f t="shared" si="10"/>
        <v>6.6961779888837279E-22</v>
      </c>
      <c r="D186" s="1">
        <f t="shared" si="13"/>
        <v>0.99999983017325933</v>
      </c>
      <c r="E186" s="1">
        <f t="shared" si="11"/>
        <v>6.6961768516936447E-22</v>
      </c>
      <c r="F186" s="1">
        <f t="shared" si="14"/>
        <v>0.24635833860340348</v>
      </c>
    </row>
    <row r="187" spans="2:6" x14ac:dyDescent="0.2">
      <c r="B187" s="1">
        <f t="shared" si="12"/>
        <v>7.9499999999999806</v>
      </c>
      <c r="C187" s="1">
        <f t="shared" si="10"/>
        <v>2.9406194238455711E-22</v>
      </c>
      <c r="D187" s="1">
        <f t="shared" si="13"/>
        <v>0.99999986975677047</v>
      </c>
      <c r="E187" s="1">
        <f t="shared" si="11"/>
        <v>2.9406190408498004E-22</v>
      </c>
      <c r="F187" s="1">
        <f t="shared" si="14"/>
        <v>0.24635833860340348</v>
      </c>
    </row>
    <row r="188" spans="2:6" x14ac:dyDescent="0.2">
      <c r="B188" s="1">
        <f t="shared" si="12"/>
        <v>7.9999999999999805</v>
      </c>
      <c r="C188" s="1">
        <f t="shared" si="10"/>
        <v>1.28243310445148E-22</v>
      </c>
      <c r="D188" s="1">
        <f t="shared" si="13"/>
        <v>0.99999990035573683</v>
      </c>
      <c r="E188" s="1">
        <f t="shared" si="11"/>
        <v>1.2824329766643783E-22</v>
      </c>
      <c r="F188" s="1">
        <f t="shared" si="14"/>
        <v>0.24635833860340348</v>
      </c>
    </row>
    <row r="189" spans="2:6" x14ac:dyDescent="0.2">
      <c r="B189" s="1">
        <f t="shared" si="12"/>
        <v>8.0499999999999812</v>
      </c>
      <c r="C189" s="1">
        <f t="shared" si="10"/>
        <v>5.554112663946733E-23</v>
      </c>
      <c r="D189" s="1">
        <f t="shared" si="13"/>
        <v>0.99999992395039483</v>
      </c>
      <c r="E189" s="1">
        <f t="shared" si="11"/>
        <v>5.5541122415586578E-23</v>
      </c>
      <c r="F189" s="1">
        <f t="shared" si="14"/>
        <v>0.24635833860340348</v>
      </c>
    </row>
    <row r="190" spans="2:6" x14ac:dyDescent="0.2">
      <c r="B190" s="1">
        <f t="shared" si="12"/>
        <v>8.0999999999999819</v>
      </c>
      <c r="C190" s="1">
        <f t="shared" si="10"/>
        <v>2.3887940902745379E-23</v>
      </c>
      <c r="D190" s="1">
        <f t="shared" si="13"/>
        <v>0.99999994209865961</v>
      </c>
      <c r="E190" s="1">
        <f t="shared" si="11"/>
        <v>2.3887939519601582E-23</v>
      </c>
      <c r="F190" s="1">
        <f t="shared" si="14"/>
        <v>0.24635833860340348</v>
      </c>
    </row>
    <row r="191" spans="2:6" x14ac:dyDescent="0.2">
      <c r="B191" s="1">
        <f t="shared" si="12"/>
        <v>8.1499999999999826</v>
      </c>
      <c r="C191" s="1">
        <f t="shared" si="10"/>
        <v>1.0202974775414842E-23</v>
      </c>
      <c r="D191" s="1">
        <f t="shared" si="13"/>
        <v>0.99999995602288405</v>
      </c>
      <c r="E191" s="1">
        <f t="shared" si="11"/>
        <v>1.0202974326717437E-23</v>
      </c>
      <c r="F191" s="1">
        <f t="shared" si="14"/>
        <v>0.24635833860340348</v>
      </c>
    </row>
    <row r="192" spans="2:6" x14ac:dyDescent="0.2">
      <c r="B192" s="1">
        <f t="shared" si="12"/>
        <v>8.1999999999999833</v>
      </c>
      <c r="C192" s="1">
        <f t="shared" si="10"/>
        <v>4.3277182216869301E-24</v>
      </c>
      <c r="D192" s="1">
        <f t="shared" si="13"/>
        <v>0.99999996667955149</v>
      </c>
      <c r="E192" s="1">
        <f t="shared" si="11"/>
        <v>4.3277180774854175E-24</v>
      </c>
      <c r="F192" s="1">
        <f t="shared" si="14"/>
        <v>0.24635833860340348</v>
      </c>
    </row>
    <row r="193" spans="2:6" x14ac:dyDescent="0.2">
      <c r="B193" s="1">
        <f t="shared" si="12"/>
        <v>8.249999999999984</v>
      </c>
      <c r="C193" s="1">
        <f t="shared" si="10"/>
        <v>1.8229518816384291E-24</v>
      </c>
      <c r="D193" s="1">
        <f t="shared" si="13"/>
        <v>0.99999997481508995</v>
      </c>
      <c r="E193" s="1">
        <f t="shared" si="11"/>
        <v>1.82295183572755E-24</v>
      </c>
      <c r="F193" s="1">
        <f t="shared" si="14"/>
        <v>0.24635833860340348</v>
      </c>
    </row>
    <row r="194" spans="2:6" x14ac:dyDescent="0.2">
      <c r="B194" s="1">
        <f t="shared" si="12"/>
        <v>8.2999999999999847</v>
      </c>
      <c r="C194" s="1">
        <f t="shared" si="10"/>
        <v>7.6256259842033483E-25</v>
      </c>
      <c r="D194" s="1">
        <f t="shared" si="13"/>
        <v>0.99999998101043752</v>
      </c>
      <c r="E194" s="1">
        <f t="shared" si="11"/>
        <v>7.6256258393960469E-25</v>
      </c>
      <c r="F194" s="1">
        <f t="shared" si="14"/>
        <v>0.24635833860340348</v>
      </c>
    </row>
    <row r="195" spans="2:6" x14ac:dyDescent="0.2">
      <c r="B195" s="1">
        <f t="shared" si="12"/>
        <v>8.3499999999999854</v>
      </c>
      <c r="C195" s="1">
        <f t="shared" si="10"/>
        <v>3.167815371927167E-25</v>
      </c>
      <c r="D195" s="1">
        <f t="shared" si="13"/>
        <v>0.99999998571652016</v>
      </c>
      <c r="E195" s="1">
        <f t="shared" si="11"/>
        <v>3.1678153266797399E-25</v>
      </c>
      <c r="F195" s="1">
        <f t="shared" si="14"/>
        <v>0.24635833860340348</v>
      </c>
    </row>
    <row r="196" spans="2:6" x14ac:dyDescent="0.2">
      <c r="B196" s="1">
        <f t="shared" si="12"/>
        <v>8.3999999999999861</v>
      </c>
      <c r="C196" s="1">
        <f t="shared" si="10"/>
        <v>1.3068576648402718E-25</v>
      </c>
      <c r="D196" s="1">
        <f t="shared" si="13"/>
        <v>0.99999998928240974</v>
      </c>
      <c r="E196" s="1">
        <f t="shared" si="11"/>
        <v>1.3068576508339068E-25</v>
      </c>
      <c r="F196" s="1">
        <f t="shared" si="14"/>
        <v>0.24635833860340348</v>
      </c>
    </row>
    <row r="197" spans="2:6" x14ac:dyDescent="0.2">
      <c r="B197" s="1">
        <f t="shared" si="12"/>
        <v>8.4499999999999869</v>
      </c>
      <c r="C197" s="1">
        <f t="shared" si="10"/>
        <v>5.3540297860369509E-26</v>
      </c>
      <c r="D197" s="1">
        <f t="shared" si="13"/>
        <v>0.99999999197760814</v>
      </c>
      <c r="E197" s="1">
        <f t="shared" si="11"/>
        <v>5.3540297430848258E-26</v>
      </c>
      <c r="F197" s="1">
        <f t="shared" si="14"/>
        <v>0.24635833860340348</v>
      </c>
    </row>
    <row r="198" spans="2:6" x14ac:dyDescent="0.2">
      <c r="B198" s="1">
        <f t="shared" si="12"/>
        <v>8.4999999999999876</v>
      </c>
      <c r="C198" s="1">
        <f t="shared" si="10"/>
        <v>2.1782982503444036E-26</v>
      </c>
      <c r="D198" s="1">
        <f t="shared" si="13"/>
        <v>0.99999999400962858</v>
      </c>
      <c r="E198" s="1">
        <f t="shared" si="11"/>
        <v>2.1782982372955881E-26</v>
      </c>
      <c r="F198" s="1">
        <f t="shared" si="14"/>
        <v>0.24635833860340348</v>
      </c>
    </row>
    <row r="199" spans="2:6" x14ac:dyDescent="0.2">
      <c r="B199" s="1">
        <f t="shared" si="12"/>
        <v>8.5499999999999883</v>
      </c>
      <c r="C199" s="1">
        <f t="shared" si="10"/>
        <v>8.8011205257106821E-27</v>
      </c>
      <c r="D199" s="1">
        <f t="shared" si="13"/>
        <v>0.99999999553782759</v>
      </c>
      <c r="E199" s="1">
        <f t="shared" si="11"/>
        <v>8.8011204864385652E-27</v>
      </c>
      <c r="F199" s="1">
        <f t="shared" si="14"/>
        <v>0.24635833860340348</v>
      </c>
    </row>
    <row r="200" spans="2:6" x14ac:dyDescent="0.2">
      <c r="B200" s="1">
        <f t="shared" si="12"/>
        <v>8.599999999999989</v>
      </c>
      <c r="C200" s="1">
        <f t="shared" ref="C200:C263" si="15">_xlfn.NORM.DIST(B200,$C$3,$C$4,FALSE)</f>
        <v>3.531365422516292E-27</v>
      </c>
      <c r="D200" s="1">
        <f t="shared" si="13"/>
        <v>0.99999999668425399</v>
      </c>
      <c r="E200" s="1">
        <f t="shared" si="11"/>
        <v>3.5313654108071809E-27</v>
      </c>
      <c r="F200" s="1">
        <f t="shared" si="14"/>
        <v>0.24635833860340348</v>
      </c>
    </row>
    <row r="201" spans="2:6" x14ac:dyDescent="0.2">
      <c r="B201" s="1">
        <f t="shared" si="12"/>
        <v>8.6499999999999897</v>
      </c>
      <c r="C201" s="1">
        <f t="shared" si="15"/>
        <v>1.4071209148673928E-27</v>
      </c>
      <c r="D201" s="1">
        <f t="shared" si="13"/>
        <v>0.99999999754213498</v>
      </c>
      <c r="E201" s="1">
        <f t="shared" ref="E201:E264" si="16">C201*D201</f>
        <v>1.4071209114088795E-27</v>
      </c>
      <c r="F201" s="1">
        <f t="shared" si="14"/>
        <v>0.24635833860340348</v>
      </c>
    </row>
    <row r="202" spans="2:6" x14ac:dyDescent="0.2">
      <c r="B202" s="1">
        <f t="shared" ref="B202:B265" si="17">B201+$C$6</f>
        <v>8.6999999999999904</v>
      </c>
      <c r="C202" s="1">
        <f t="shared" si="15"/>
        <v>5.5680643059852011E-28</v>
      </c>
      <c r="D202" s="1">
        <f t="shared" ref="D202:D265" si="18">_xlfn.NORM.DIST(B202,$F$3,$F$4,TRUE)</f>
        <v>0.99999999818249219</v>
      </c>
      <c r="E202" s="1">
        <f t="shared" si="16"/>
        <v>5.5680642958652012E-28</v>
      </c>
      <c r="F202" s="1">
        <f t="shared" ref="F202:F265" si="19">F201+E202*$C$6</f>
        <v>0.24635833860340348</v>
      </c>
    </row>
    <row r="203" spans="2:6" x14ac:dyDescent="0.2">
      <c r="B203" s="1">
        <f t="shared" si="17"/>
        <v>8.7499999999999911</v>
      </c>
      <c r="C203" s="1">
        <f t="shared" si="15"/>
        <v>2.1880696010260141E-28</v>
      </c>
      <c r="D203" s="1">
        <f t="shared" si="18"/>
        <v>0.99999999865928757</v>
      </c>
      <c r="E203" s="1">
        <f t="shared" si="16"/>
        <v>2.1880695980924422E-28</v>
      </c>
      <c r="F203" s="1">
        <f t="shared" si="19"/>
        <v>0.24635833860340348</v>
      </c>
    </row>
    <row r="204" spans="2:6" x14ac:dyDescent="0.2">
      <c r="B204" s="1">
        <f t="shared" si="17"/>
        <v>8.7999999999999918</v>
      </c>
      <c r="C204" s="1">
        <f t="shared" si="15"/>
        <v>8.5389031703477802E-29</v>
      </c>
      <c r="D204" s="1">
        <f t="shared" si="18"/>
        <v>0.9999999990134123</v>
      </c>
      <c r="E204" s="1">
        <f t="shared" si="16"/>
        <v>8.5389031619234036E-29</v>
      </c>
      <c r="F204" s="1">
        <f t="shared" si="19"/>
        <v>0.24635833860340348</v>
      </c>
    </row>
    <row r="205" spans="2:6" x14ac:dyDescent="0.2">
      <c r="B205" s="1">
        <f t="shared" si="17"/>
        <v>8.8499999999999925</v>
      </c>
      <c r="C205" s="1">
        <f t="shared" si="15"/>
        <v>3.3092312064524489E-29</v>
      </c>
      <c r="D205" s="1">
        <f t="shared" si="18"/>
        <v>0.99999999927577088</v>
      </c>
      <c r="E205" s="1">
        <f t="shared" si="16"/>
        <v>3.309231204055807E-29</v>
      </c>
      <c r="F205" s="1">
        <f t="shared" si="19"/>
        <v>0.24635833860340348</v>
      </c>
    </row>
    <row r="206" spans="2:6" x14ac:dyDescent="0.2">
      <c r="B206" s="1">
        <f t="shared" si="17"/>
        <v>8.8999999999999932</v>
      </c>
      <c r="C206" s="1">
        <f t="shared" si="15"/>
        <v>1.273609235264697E-29</v>
      </c>
      <c r="D206" s="1">
        <f t="shared" si="18"/>
        <v>0.99999999946965767</v>
      </c>
      <c r="E206" s="1">
        <f t="shared" si="16"/>
        <v>1.2736092345892481E-29</v>
      </c>
      <c r="F206" s="1">
        <f t="shared" si="19"/>
        <v>0.24635833860340348</v>
      </c>
    </row>
    <row r="207" spans="2:6" x14ac:dyDescent="0.2">
      <c r="B207" s="1">
        <f t="shared" si="17"/>
        <v>8.949999999999994</v>
      </c>
      <c r="C207" s="1">
        <f t="shared" si="15"/>
        <v>4.867762202557448E-30</v>
      </c>
      <c r="D207" s="1">
        <f t="shared" si="18"/>
        <v>0.99999999961258523</v>
      </c>
      <c r="E207" s="1">
        <f t="shared" si="16"/>
        <v>4.8677622006716051E-30</v>
      </c>
      <c r="F207" s="1">
        <f t="shared" si="19"/>
        <v>0.24635833860340348</v>
      </c>
    </row>
    <row r="208" spans="2:6" x14ac:dyDescent="0.2">
      <c r="B208" s="1">
        <f t="shared" si="17"/>
        <v>8.9999999999999947</v>
      </c>
      <c r="C208" s="1">
        <f t="shared" si="15"/>
        <v>1.8475941343465754E-30</v>
      </c>
      <c r="D208" s="1">
        <f t="shared" si="18"/>
        <v>0.99999999971768416</v>
      </c>
      <c r="E208" s="1">
        <f t="shared" si="16"/>
        <v>1.8475941338249704E-30</v>
      </c>
      <c r="F208" s="1">
        <f t="shared" si="19"/>
        <v>0.24635833860340348</v>
      </c>
    </row>
    <row r="209" spans="2:6" x14ac:dyDescent="0.2">
      <c r="B209" s="1">
        <f t="shared" si="17"/>
        <v>9.0499999999999954</v>
      </c>
      <c r="C209" s="1">
        <f t="shared" si="15"/>
        <v>6.9641459075716707E-31</v>
      </c>
      <c r="D209" s="1">
        <f t="shared" si="18"/>
        <v>0.99999999979477361</v>
      </c>
      <c r="E209" s="1">
        <f t="shared" si="16"/>
        <v>6.9641459061424444E-31</v>
      </c>
      <c r="F209" s="1">
        <f t="shared" si="19"/>
        <v>0.24635833860340348</v>
      </c>
    </row>
    <row r="210" spans="2:6" x14ac:dyDescent="0.2">
      <c r="B210" s="1">
        <f t="shared" si="17"/>
        <v>9.0999999999999961</v>
      </c>
      <c r="C210" s="1">
        <f t="shared" si="15"/>
        <v>2.6068330257892435E-31</v>
      </c>
      <c r="D210" s="1">
        <f t="shared" si="18"/>
        <v>0.99999999985117716</v>
      </c>
      <c r="E210" s="1">
        <f t="shared" si="16"/>
        <v>2.606833025401287E-31</v>
      </c>
      <c r="F210" s="1">
        <f t="shared" si="19"/>
        <v>0.24635833860340348</v>
      </c>
    </row>
    <row r="211" spans="2:6" x14ac:dyDescent="0.2">
      <c r="B211" s="1">
        <f t="shared" si="17"/>
        <v>9.1499999999999968</v>
      </c>
      <c r="C211" s="1">
        <f t="shared" si="15"/>
        <v>9.6904207319367497E-32</v>
      </c>
      <c r="D211" s="1">
        <f t="shared" si="18"/>
        <v>0.99999999989234256</v>
      </c>
      <c r="E211" s="1">
        <f t="shared" si="16"/>
        <v>9.6904207308935038E-32</v>
      </c>
      <c r="F211" s="1">
        <f t="shared" si="19"/>
        <v>0.24635833860340348</v>
      </c>
    </row>
    <row r="212" spans="2:6" x14ac:dyDescent="0.2">
      <c r="B212" s="1">
        <f t="shared" si="17"/>
        <v>9.1999999999999975</v>
      </c>
      <c r="C212" s="1">
        <f t="shared" si="15"/>
        <v>3.5773062261052538E-32</v>
      </c>
      <c r="D212" s="1">
        <f t="shared" si="18"/>
        <v>0.99999999992231148</v>
      </c>
      <c r="E212" s="1">
        <f t="shared" si="16"/>
        <v>3.577306225827338E-32</v>
      </c>
      <c r="F212" s="1">
        <f t="shared" si="19"/>
        <v>0.24635833860340348</v>
      </c>
    </row>
    <row r="213" spans="2:6" x14ac:dyDescent="0.2">
      <c r="B213" s="1">
        <f t="shared" si="17"/>
        <v>9.2499999999999982</v>
      </c>
      <c r="C213" s="1">
        <f t="shared" si="15"/>
        <v>1.3114558344385851E-32</v>
      </c>
      <c r="D213" s="1">
        <f t="shared" si="18"/>
        <v>0.99999999994407496</v>
      </c>
      <c r="E213" s="1">
        <f t="shared" si="16"/>
        <v>1.3114558343652419E-32</v>
      </c>
      <c r="F213" s="1">
        <f t="shared" si="19"/>
        <v>0.24635833860340348</v>
      </c>
    </row>
    <row r="214" spans="2:6" x14ac:dyDescent="0.2">
      <c r="B214" s="1">
        <f t="shared" si="17"/>
        <v>9.2999999999999989</v>
      </c>
      <c r="C214" s="1">
        <f t="shared" si="15"/>
        <v>4.7745812343578669E-33</v>
      </c>
      <c r="D214" s="1">
        <f t="shared" si="18"/>
        <v>0.99999999995984001</v>
      </c>
      <c r="E214" s="1">
        <f t="shared" si="16"/>
        <v>4.7745812341661196E-33</v>
      </c>
      <c r="F214" s="1">
        <f t="shared" si="19"/>
        <v>0.24635833860340348</v>
      </c>
    </row>
    <row r="215" spans="2:6" x14ac:dyDescent="0.2">
      <c r="B215" s="1">
        <f t="shared" si="17"/>
        <v>9.35</v>
      </c>
      <c r="C215" s="1">
        <f t="shared" si="15"/>
        <v>1.7262391827013919E-33</v>
      </c>
      <c r="D215" s="1">
        <f t="shared" si="18"/>
        <v>0.99999999997123146</v>
      </c>
      <c r="E215" s="1">
        <f t="shared" si="16"/>
        <v>1.7262391826517307E-33</v>
      </c>
      <c r="F215" s="1">
        <f t="shared" si="19"/>
        <v>0.24635833860340348</v>
      </c>
    </row>
    <row r="216" spans="2:6" x14ac:dyDescent="0.2">
      <c r="B216" s="1">
        <f t="shared" si="17"/>
        <v>9.4</v>
      </c>
      <c r="C216" s="1">
        <f t="shared" si="15"/>
        <v>6.197987836051159E-34</v>
      </c>
      <c r="D216" s="1">
        <f t="shared" si="18"/>
        <v>0.99999999997944211</v>
      </c>
      <c r="E216" s="1">
        <f t="shared" si="16"/>
        <v>6.1979878359237412E-34</v>
      </c>
      <c r="F216" s="1">
        <f t="shared" si="19"/>
        <v>0.24635833860340348</v>
      </c>
    </row>
    <row r="217" spans="2:6" x14ac:dyDescent="0.2">
      <c r="B217" s="1">
        <f t="shared" si="17"/>
        <v>9.4500000000000011</v>
      </c>
      <c r="C217" s="1">
        <f t="shared" si="15"/>
        <v>2.2099606209655528E-34</v>
      </c>
      <c r="D217" s="1">
        <f t="shared" si="18"/>
        <v>0.99999999998534539</v>
      </c>
      <c r="E217" s="1">
        <f t="shared" si="16"/>
        <v>2.2099606209331666E-34</v>
      </c>
      <c r="F217" s="1">
        <f t="shared" si="19"/>
        <v>0.24635833860340348</v>
      </c>
    </row>
    <row r="218" spans="2:6" x14ac:dyDescent="0.2">
      <c r="B218" s="1">
        <f t="shared" si="17"/>
        <v>9.5000000000000018</v>
      </c>
      <c r="C218" s="1">
        <f t="shared" si="15"/>
        <v>7.8253255966249093E-35</v>
      </c>
      <c r="D218" s="1">
        <f t="shared" si="18"/>
        <v>0.999999999989579</v>
      </c>
      <c r="E218" s="1">
        <f t="shared" si="16"/>
        <v>7.8253255965433611E-35</v>
      </c>
      <c r="F218" s="1">
        <f t="shared" si="19"/>
        <v>0.24635833860340348</v>
      </c>
    </row>
    <row r="219" spans="2:6" x14ac:dyDescent="0.2">
      <c r="B219" s="1">
        <f t="shared" si="17"/>
        <v>9.5500000000000025</v>
      </c>
      <c r="C219" s="1">
        <f t="shared" si="15"/>
        <v>2.7517207863184512E-35</v>
      </c>
      <c r="D219" s="1">
        <f t="shared" si="18"/>
        <v>0.99999999999260769</v>
      </c>
      <c r="E219" s="1">
        <f t="shared" si="16"/>
        <v>2.7517207862981099E-35</v>
      </c>
      <c r="F219" s="1">
        <f t="shared" si="19"/>
        <v>0.24635833860340348</v>
      </c>
    </row>
    <row r="220" spans="2:6" x14ac:dyDescent="0.2">
      <c r="B220" s="1">
        <f t="shared" si="17"/>
        <v>9.6000000000000032</v>
      </c>
      <c r="C220" s="1">
        <f t="shared" si="15"/>
        <v>9.6092696018570448E-36</v>
      </c>
      <c r="D220" s="1">
        <f t="shared" si="18"/>
        <v>0.99999999999476907</v>
      </c>
      <c r="E220" s="1">
        <f t="shared" si="16"/>
        <v>9.6092696018067794E-36</v>
      </c>
      <c r="F220" s="1">
        <f t="shared" si="19"/>
        <v>0.24635833860340348</v>
      </c>
    </row>
    <row r="221" spans="2:6" x14ac:dyDescent="0.2">
      <c r="B221" s="1">
        <f t="shared" si="17"/>
        <v>9.6500000000000039</v>
      </c>
      <c r="C221" s="1">
        <f t="shared" si="15"/>
        <v>3.3324255703639582E-36</v>
      </c>
      <c r="D221" s="1">
        <f t="shared" si="18"/>
        <v>0.99999999999630751</v>
      </c>
      <c r="E221" s="1">
        <f t="shared" si="16"/>
        <v>3.3324255703516535E-36</v>
      </c>
      <c r="F221" s="1">
        <f t="shared" si="19"/>
        <v>0.24635833860340348</v>
      </c>
    </row>
    <row r="222" spans="2:6" x14ac:dyDescent="0.2">
      <c r="B222" s="1">
        <f t="shared" si="17"/>
        <v>9.7000000000000046</v>
      </c>
      <c r="C222" s="1">
        <f t="shared" si="15"/>
        <v>1.1476635914249133E-36</v>
      </c>
      <c r="D222" s="1">
        <f t="shared" si="18"/>
        <v>0.99999999999739986</v>
      </c>
      <c r="E222" s="1">
        <f t="shared" si="16"/>
        <v>1.1476635914219292E-36</v>
      </c>
      <c r="F222" s="1">
        <f t="shared" si="19"/>
        <v>0.24635833860340348</v>
      </c>
    </row>
    <row r="223" spans="2:6" x14ac:dyDescent="0.2">
      <c r="B223" s="1">
        <f t="shared" si="17"/>
        <v>9.7500000000000053</v>
      </c>
      <c r="C223" s="1">
        <f t="shared" si="15"/>
        <v>3.925118894829896E-37</v>
      </c>
      <c r="D223" s="1">
        <f t="shared" si="18"/>
        <v>0.99999999999817357</v>
      </c>
      <c r="E223" s="1">
        <f t="shared" si="16"/>
        <v>3.9251188948227272E-37</v>
      </c>
      <c r="F223" s="1">
        <f t="shared" si="19"/>
        <v>0.24635833860340348</v>
      </c>
    </row>
    <row r="224" spans="2:6" x14ac:dyDescent="0.2">
      <c r="B224" s="1">
        <f t="shared" si="17"/>
        <v>9.800000000000006</v>
      </c>
      <c r="C224" s="1">
        <f t="shared" si="15"/>
        <v>1.333137959500946E-37</v>
      </c>
      <c r="D224" s="1">
        <f t="shared" si="18"/>
        <v>0.99999999999872013</v>
      </c>
      <c r="E224" s="1">
        <f t="shared" si="16"/>
        <v>1.3331379594992398E-37</v>
      </c>
      <c r="F224" s="1">
        <f t="shared" si="19"/>
        <v>0.24635833860340348</v>
      </c>
    </row>
    <row r="225" spans="2:6" x14ac:dyDescent="0.2">
      <c r="B225" s="1">
        <f t="shared" si="17"/>
        <v>9.8500000000000068</v>
      </c>
      <c r="C225" s="1">
        <f t="shared" si="15"/>
        <v>4.4965708312556038E-38</v>
      </c>
      <c r="D225" s="1">
        <f t="shared" si="18"/>
        <v>0.99999999999910538</v>
      </c>
      <c r="E225" s="1">
        <f t="shared" si="16"/>
        <v>4.4965708312515811E-38</v>
      </c>
      <c r="F225" s="1">
        <f t="shared" si="19"/>
        <v>0.24635833860340348</v>
      </c>
    </row>
    <row r="226" spans="2:6" x14ac:dyDescent="0.2">
      <c r="B226" s="1">
        <f t="shared" si="17"/>
        <v>9.9000000000000075</v>
      </c>
      <c r="C226" s="1">
        <f t="shared" si="15"/>
        <v>1.5061625655122793E-38</v>
      </c>
      <c r="D226" s="1">
        <f t="shared" si="18"/>
        <v>0.99999999999937617</v>
      </c>
      <c r="E226" s="1">
        <f t="shared" si="16"/>
        <v>1.5061625655113396E-38</v>
      </c>
      <c r="F226" s="1">
        <f t="shared" si="19"/>
        <v>0.24635833860340348</v>
      </c>
    </row>
    <row r="227" spans="2:6" x14ac:dyDescent="0.2">
      <c r="B227" s="1">
        <f t="shared" si="17"/>
        <v>9.9500000000000082</v>
      </c>
      <c r="C227" s="1">
        <f t="shared" si="15"/>
        <v>5.010099210165317E-39</v>
      </c>
      <c r="D227" s="1">
        <f t="shared" si="18"/>
        <v>0.99999999999956612</v>
      </c>
      <c r="E227" s="1">
        <f t="shared" si="16"/>
        <v>5.0100992101631434E-39</v>
      </c>
      <c r="F227" s="1">
        <f t="shared" si="19"/>
        <v>0.24635833860340348</v>
      </c>
    </row>
    <row r="228" spans="2:6" x14ac:dyDescent="0.2">
      <c r="B228" s="1">
        <f t="shared" si="17"/>
        <v>10.000000000000009</v>
      </c>
      <c r="C228" s="1">
        <f t="shared" si="15"/>
        <v>1.6550261816632776E-39</v>
      </c>
      <c r="D228" s="1">
        <f t="shared" si="18"/>
        <v>0.99999999999969891</v>
      </c>
      <c r="E228" s="1">
        <f t="shared" si="16"/>
        <v>1.6550261816627794E-39</v>
      </c>
      <c r="F228" s="1">
        <f t="shared" si="19"/>
        <v>0.24635833860340348</v>
      </c>
    </row>
    <row r="229" spans="2:6" x14ac:dyDescent="0.2">
      <c r="B229" s="1">
        <f t="shared" si="17"/>
        <v>10.05000000000001</v>
      </c>
      <c r="C229" s="1">
        <f t="shared" si="15"/>
        <v>5.429345475511707E-40</v>
      </c>
      <c r="D229" s="1">
        <f t="shared" si="18"/>
        <v>0.99999999999979161</v>
      </c>
      <c r="E229" s="1">
        <f t="shared" si="16"/>
        <v>5.4293454755105757E-40</v>
      </c>
      <c r="F229" s="1">
        <f t="shared" si="19"/>
        <v>0.24635833860340348</v>
      </c>
    </row>
    <row r="230" spans="2:6" x14ac:dyDescent="0.2">
      <c r="B230" s="1">
        <f t="shared" si="17"/>
        <v>10.10000000000001</v>
      </c>
      <c r="C230" s="1">
        <f t="shared" si="15"/>
        <v>1.768781356524933E-40</v>
      </c>
      <c r="D230" s="1">
        <f t="shared" si="18"/>
        <v>0.99999999999985612</v>
      </c>
      <c r="E230" s="1">
        <f t="shared" si="16"/>
        <v>1.7687813565246785E-40</v>
      </c>
      <c r="F230" s="1">
        <f t="shared" si="19"/>
        <v>0.24635833860340348</v>
      </c>
    </row>
    <row r="231" spans="2:6" x14ac:dyDescent="0.2">
      <c r="B231" s="1">
        <f t="shared" si="17"/>
        <v>10.150000000000011</v>
      </c>
      <c r="C231" s="1">
        <f t="shared" si="15"/>
        <v>5.7224880299739244E-41</v>
      </c>
      <c r="D231" s="1">
        <f t="shared" si="18"/>
        <v>0.99999999999990086</v>
      </c>
      <c r="E231" s="1">
        <f t="shared" si="16"/>
        <v>5.7224880299733575E-41</v>
      </c>
      <c r="F231" s="1">
        <f t="shared" si="19"/>
        <v>0.24635833860340348</v>
      </c>
    </row>
    <row r="232" spans="2:6" x14ac:dyDescent="0.2">
      <c r="B232" s="1">
        <f t="shared" si="17"/>
        <v>10.200000000000012</v>
      </c>
      <c r="C232" s="1">
        <f t="shared" si="15"/>
        <v>1.838568012279617E-41</v>
      </c>
      <c r="D232" s="1">
        <f t="shared" si="18"/>
        <v>0.99999999999993194</v>
      </c>
      <c r="E232" s="1">
        <f t="shared" si="16"/>
        <v>1.8385680122794918E-41</v>
      </c>
      <c r="F232" s="1">
        <f t="shared" si="19"/>
        <v>0.24635833860340348</v>
      </c>
    </row>
    <row r="233" spans="2:6" x14ac:dyDescent="0.2">
      <c r="B233" s="1">
        <f t="shared" si="17"/>
        <v>10.250000000000012</v>
      </c>
      <c r="C233" s="1">
        <f t="shared" si="15"/>
        <v>5.8662230633238619E-42</v>
      </c>
      <c r="D233" s="1">
        <f t="shared" si="18"/>
        <v>0.99999999999995337</v>
      </c>
      <c r="E233" s="1">
        <f t="shared" si="16"/>
        <v>5.8662230633235879E-42</v>
      </c>
      <c r="F233" s="1">
        <f t="shared" si="19"/>
        <v>0.24635833860340348</v>
      </c>
    </row>
    <row r="234" spans="2:6" x14ac:dyDescent="0.2">
      <c r="B234" s="1">
        <f t="shared" si="17"/>
        <v>10.300000000000013</v>
      </c>
      <c r="C234" s="1">
        <f t="shared" si="15"/>
        <v>1.8587522713253992E-42</v>
      </c>
      <c r="D234" s="1">
        <f t="shared" si="18"/>
        <v>0.99999999999996814</v>
      </c>
      <c r="E234" s="1">
        <f t="shared" si="16"/>
        <v>1.85875227132534E-42</v>
      </c>
      <c r="F234" s="1">
        <f t="shared" si="19"/>
        <v>0.24635833860340348</v>
      </c>
    </row>
    <row r="235" spans="2:6" x14ac:dyDescent="0.2">
      <c r="B235" s="1">
        <f t="shared" si="17"/>
        <v>10.350000000000014</v>
      </c>
      <c r="C235" s="1">
        <f t="shared" si="15"/>
        <v>5.8488235224728268E-43</v>
      </c>
      <c r="D235" s="1">
        <f t="shared" si="18"/>
        <v>0.99999999999997824</v>
      </c>
      <c r="E235" s="1">
        <f t="shared" si="16"/>
        <v>5.8488235224726993E-43</v>
      </c>
      <c r="F235" s="1">
        <f t="shared" si="19"/>
        <v>0.24635833860340348</v>
      </c>
    </row>
    <row r="236" spans="2:6" x14ac:dyDescent="0.2">
      <c r="B236" s="1">
        <f t="shared" si="17"/>
        <v>10.400000000000015</v>
      </c>
      <c r="C236" s="1">
        <f t="shared" si="15"/>
        <v>1.8276775989809957E-43</v>
      </c>
      <c r="D236" s="1">
        <f t="shared" si="18"/>
        <v>0.99999999999998523</v>
      </c>
      <c r="E236" s="1">
        <f t="shared" si="16"/>
        <v>1.8276775989809686E-43</v>
      </c>
      <c r="F236" s="1">
        <f t="shared" si="19"/>
        <v>0.24635833860340348</v>
      </c>
    </row>
    <row r="237" spans="2:6" x14ac:dyDescent="0.2">
      <c r="B237" s="1">
        <f t="shared" si="17"/>
        <v>10.450000000000015</v>
      </c>
      <c r="C237" s="1">
        <f t="shared" si="15"/>
        <v>5.6717192666580591E-44</v>
      </c>
      <c r="D237" s="1">
        <f t="shared" si="18"/>
        <v>0.9999999999999899</v>
      </c>
      <c r="E237" s="1">
        <f t="shared" si="16"/>
        <v>5.6717192666580013E-44</v>
      </c>
      <c r="F237" s="1">
        <f t="shared" si="19"/>
        <v>0.24635833860340348</v>
      </c>
    </row>
    <row r="238" spans="2:6" x14ac:dyDescent="0.2">
      <c r="B238" s="1">
        <f t="shared" si="17"/>
        <v>10.500000000000016</v>
      </c>
      <c r="C238" s="1">
        <f t="shared" si="15"/>
        <v>1.747889325114061E-44</v>
      </c>
      <c r="D238" s="1">
        <f t="shared" si="18"/>
        <v>0.99999999999999323</v>
      </c>
      <c r="E238" s="1">
        <f t="shared" si="16"/>
        <v>1.7478893251140491E-44</v>
      </c>
      <c r="F238" s="1">
        <f t="shared" si="19"/>
        <v>0.24635833860340348</v>
      </c>
    </row>
    <row r="239" spans="2:6" x14ac:dyDescent="0.2">
      <c r="B239" s="1">
        <f t="shared" si="17"/>
        <v>10.550000000000017</v>
      </c>
      <c r="C239" s="1">
        <f t="shared" si="15"/>
        <v>5.3493030173644669E-45</v>
      </c>
      <c r="D239" s="1">
        <f t="shared" si="18"/>
        <v>0.99999999999999545</v>
      </c>
      <c r="E239" s="1">
        <f t="shared" si="16"/>
        <v>5.3493030173644427E-45</v>
      </c>
      <c r="F239" s="1">
        <f t="shared" si="19"/>
        <v>0.24635833860340348</v>
      </c>
    </row>
    <row r="240" spans="2:6" x14ac:dyDescent="0.2">
      <c r="B240" s="1">
        <f t="shared" si="17"/>
        <v>10.600000000000017</v>
      </c>
      <c r="C240" s="1">
        <f t="shared" si="15"/>
        <v>1.6257903277225109E-45</v>
      </c>
      <c r="D240" s="1">
        <f t="shared" si="18"/>
        <v>0.99999999999999689</v>
      </c>
      <c r="E240" s="1">
        <f t="shared" si="16"/>
        <v>1.6257903277225059E-45</v>
      </c>
      <c r="F240" s="1">
        <f t="shared" si="19"/>
        <v>0.24635833860340348</v>
      </c>
    </row>
    <row r="241" spans="2:6" x14ac:dyDescent="0.2">
      <c r="B241" s="1">
        <f t="shared" si="17"/>
        <v>10.650000000000018</v>
      </c>
      <c r="C241" s="1">
        <f t="shared" si="15"/>
        <v>4.9069986372787532E-46</v>
      </c>
      <c r="D241" s="1">
        <f t="shared" si="18"/>
        <v>0.99999999999999789</v>
      </c>
      <c r="E241" s="1">
        <f t="shared" si="16"/>
        <v>4.906998637278743E-46</v>
      </c>
      <c r="F241" s="1">
        <f t="shared" si="19"/>
        <v>0.24635833860340348</v>
      </c>
    </row>
    <row r="242" spans="2:6" x14ac:dyDescent="0.2">
      <c r="B242" s="1">
        <f t="shared" si="17"/>
        <v>10.700000000000019</v>
      </c>
      <c r="C242" s="1">
        <f t="shared" si="15"/>
        <v>1.4707924957651144E-46</v>
      </c>
      <c r="D242" s="1">
        <f t="shared" si="18"/>
        <v>0.99999999999999856</v>
      </c>
      <c r="E242" s="1">
        <f t="shared" si="16"/>
        <v>1.4707924957651123E-46</v>
      </c>
      <c r="F242" s="1">
        <f t="shared" si="19"/>
        <v>0.24635833860340348</v>
      </c>
    </row>
    <row r="243" spans="2:6" x14ac:dyDescent="0.2">
      <c r="B243" s="1">
        <f t="shared" si="17"/>
        <v>10.75000000000002</v>
      </c>
      <c r="C243" s="1">
        <f t="shared" si="15"/>
        <v>4.3779514334726177E-47</v>
      </c>
      <c r="D243" s="1">
        <f t="shared" si="18"/>
        <v>0.99999999999999911</v>
      </c>
      <c r="E243" s="1">
        <f t="shared" si="16"/>
        <v>4.3779514334726138E-47</v>
      </c>
      <c r="F243" s="1">
        <f t="shared" si="19"/>
        <v>0.24635833860340348</v>
      </c>
    </row>
    <row r="244" spans="2:6" x14ac:dyDescent="0.2">
      <c r="B244" s="1">
        <f t="shared" si="17"/>
        <v>10.80000000000002</v>
      </c>
      <c r="C244" s="1">
        <f t="shared" si="15"/>
        <v>1.2941199718440017E-47</v>
      </c>
      <c r="D244" s="1">
        <f t="shared" si="18"/>
        <v>0.99999999999999933</v>
      </c>
      <c r="E244" s="1">
        <f t="shared" si="16"/>
        <v>1.2941199718440007E-47</v>
      </c>
      <c r="F244" s="1">
        <f t="shared" si="19"/>
        <v>0.24635833860340348</v>
      </c>
    </row>
    <row r="245" spans="2:6" x14ac:dyDescent="0.2">
      <c r="B245" s="1">
        <f t="shared" si="17"/>
        <v>10.850000000000021</v>
      </c>
      <c r="C245" s="1">
        <f t="shared" si="15"/>
        <v>3.7989380010899272E-48</v>
      </c>
      <c r="D245" s="1">
        <f t="shared" si="18"/>
        <v>0.99999999999999956</v>
      </c>
      <c r="E245" s="1">
        <f t="shared" si="16"/>
        <v>3.7989380010899254E-48</v>
      </c>
      <c r="F245" s="1">
        <f t="shared" si="19"/>
        <v>0.24635833860340348</v>
      </c>
    </row>
    <row r="246" spans="2:6" x14ac:dyDescent="0.2">
      <c r="B246" s="1">
        <f t="shared" si="17"/>
        <v>10.900000000000022</v>
      </c>
      <c r="C246" s="1">
        <f t="shared" si="15"/>
        <v>1.1074750177939613E-48</v>
      </c>
      <c r="D246" s="1">
        <f t="shared" si="18"/>
        <v>0.99999999999999978</v>
      </c>
      <c r="E246" s="1">
        <f t="shared" si="16"/>
        <v>1.107475017793961E-48</v>
      </c>
      <c r="F246" s="1">
        <f t="shared" si="19"/>
        <v>0.24635833860340348</v>
      </c>
    </row>
    <row r="247" spans="2:6" x14ac:dyDescent="0.2">
      <c r="B247" s="1">
        <f t="shared" si="17"/>
        <v>10.950000000000022</v>
      </c>
      <c r="C247" s="1">
        <f t="shared" si="15"/>
        <v>3.2061935548177078E-49</v>
      </c>
      <c r="D247" s="1">
        <f t="shared" si="18"/>
        <v>0.99999999999999978</v>
      </c>
      <c r="E247" s="1">
        <f t="shared" si="16"/>
        <v>3.2061935548177071E-49</v>
      </c>
      <c r="F247" s="1">
        <f t="shared" si="19"/>
        <v>0.24635833860340348</v>
      </c>
    </row>
    <row r="248" spans="2:6" x14ac:dyDescent="0.2">
      <c r="B248" s="1">
        <f t="shared" si="17"/>
        <v>11.000000000000023</v>
      </c>
      <c r="C248" s="1">
        <f t="shared" si="15"/>
        <v>9.2178492497353252E-50</v>
      </c>
      <c r="D248" s="1">
        <f t="shared" si="18"/>
        <v>0.99999999999999989</v>
      </c>
      <c r="E248" s="1">
        <f t="shared" si="16"/>
        <v>9.2178492497353233E-50</v>
      </c>
      <c r="F248" s="1">
        <f t="shared" si="19"/>
        <v>0.24635833860340348</v>
      </c>
    </row>
    <row r="249" spans="2:6" x14ac:dyDescent="0.2">
      <c r="B249" s="1">
        <f t="shared" si="17"/>
        <v>11.050000000000024</v>
      </c>
      <c r="C249" s="1">
        <f t="shared" si="15"/>
        <v>2.6318039353515727E-50</v>
      </c>
      <c r="D249" s="1">
        <f t="shared" si="18"/>
        <v>0.99999999999999989</v>
      </c>
      <c r="E249" s="1">
        <f t="shared" si="16"/>
        <v>2.6318039353515723E-50</v>
      </c>
      <c r="F249" s="1">
        <f t="shared" si="19"/>
        <v>0.24635833860340348</v>
      </c>
    </row>
    <row r="250" spans="2:6" x14ac:dyDescent="0.2">
      <c r="B250" s="1">
        <f t="shared" si="17"/>
        <v>11.100000000000025</v>
      </c>
      <c r="C250" s="1">
        <f t="shared" si="15"/>
        <v>7.462107972706203E-51</v>
      </c>
      <c r="D250" s="1">
        <f t="shared" si="18"/>
        <v>1</v>
      </c>
      <c r="E250" s="1">
        <f t="shared" si="16"/>
        <v>7.462107972706203E-51</v>
      </c>
      <c r="F250" s="1">
        <f t="shared" si="19"/>
        <v>0.24635833860340348</v>
      </c>
    </row>
    <row r="251" spans="2:6" x14ac:dyDescent="0.2">
      <c r="B251" s="1">
        <f t="shared" si="17"/>
        <v>11.150000000000025</v>
      </c>
      <c r="C251" s="1">
        <f t="shared" si="15"/>
        <v>2.1011332315632236E-51</v>
      </c>
      <c r="D251" s="1">
        <f t="shared" si="18"/>
        <v>1</v>
      </c>
      <c r="E251" s="1">
        <f t="shared" si="16"/>
        <v>2.1011332315632236E-51</v>
      </c>
      <c r="F251" s="1">
        <f t="shared" si="19"/>
        <v>0.24635833860340348</v>
      </c>
    </row>
    <row r="252" spans="2:6" x14ac:dyDescent="0.2">
      <c r="B252" s="1">
        <f t="shared" si="17"/>
        <v>11.200000000000026</v>
      </c>
      <c r="C252" s="1">
        <f t="shared" si="15"/>
        <v>5.8752955825937349E-52</v>
      </c>
      <c r="D252" s="1">
        <f t="shared" si="18"/>
        <v>1</v>
      </c>
      <c r="E252" s="1">
        <f t="shared" si="16"/>
        <v>5.8752955825937349E-52</v>
      </c>
      <c r="F252" s="1">
        <f t="shared" si="19"/>
        <v>0.24635833860340348</v>
      </c>
    </row>
    <row r="253" spans="2:6" x14ac:dyDescent="0.2">
      <c r="B253" s="1">
        <f t="shared" si="17"/>
        <v>11.250000000000027</v>
      </c>
      <c r="C253" s="1">
        <f t="shared" si="15"/>
        <v>1.6315106596753387E-52</v>
      </c>
      <c r="D253" s="1">
        <f t="shared" si="18"/>
        <v>1</v>
      </c>
      <c r="E253" s="1">
        <f t="shared" si="16"/>
        <v>1.6315106596753387E-52</v>
      </c>
      <c r="F253" s="1">
        <f t="shared" si="19"/>
        <v>0.24635833860340348</v>
      </c>
    </row>
    <row r="254" spans="2:6" x14ac:dyDescent="0.2">
      <c r="B254" s="1">
        <f t="shared" si="17"/>
        <v>11.300000000000027</v>
      </c>
      <c r="C254" s="1">
        <f t="shared" si="15"/>
        <v>4.4991883743111159E-53</v>
      </c>
      <c r="D254" s="1">
        <f t="shared" si="18"/>
        <v>1</v>
      </c>
      <c r="E254" s="1">
        <f t="shared" si="16"/>
        <v>4.4991883743111159E-53</v>
      </c>
      <c r="F254" s="1">
        <f t="shared" si="19"/>
        <v>0.24635833860340348</v>
      </c>
    </row>
    <row r="255" spans="2:6" x14ac:dyDescent="0.2">
      <c r="B255" s="1">
        <f t="shared" si="17"/>
        <v>11.350000000000028</v>
      </c>
      <c r="C255" s="1">
        <f t="shared" si="15"/>
        <v>1.2321469435440318E-53</v>
      </c>
      <c r="D255" s="1">
        <f t="shared" si="18"/>
        <v>1</v>
      </c>
      <c r="E255" s="1">
        <f t="shared" si="16"/>
        <v>1.2321469435440318E-53</v>
      </c>
      <c r="F255" s="1">
        <f t="shared" si="19"/>
        <v>0.24635833860340348</v>
      </c>
    </row>
    <row r="256" spans="2:6" x14ac:dyDescent="0.2">
      <c r="B256" s="1">
        <f t="shared" si="17"/>
        <v>11.400000000000029</v>
      </c>
      <c r="C256" s="1">
        <f t="shared" si="15"/>
        <v>3.3510036233096327E-54</v>
      </c>
      <c r="D256" s="1">
        <f t="shared" si="18"/>
        <v>1</v>
      </c>
      <c r="E256" s="1">
        <f t="shared" si="16"/>
        <v>3.3510036233096327E-54</v>
      </c>
      <c r="F256" s="1">
        <f t="shared" si="19"/>
        <v>0.24635833860340348</v>
      </c>
    </row>
    <row r="257" spans="2:6" x14ac:dyDescent="0.2">
      <c r="B257" s="1">
        <f t="shared" si="17"/>
        <v>11.450000000000029</v>
      </c>
      <c r="C257" s="1">
        <f t="shared" si="15"/>
        <v>9.0504746625143187E-55</v>
      </c>
      <c r="D257" s="1">
        <f t="shared" si="18"/>
        <v>1</v>
      </c>
      <c r="E257" s="1">
        <f t="shared" si="16"/>
        <v>9.0504746625143187E-55</v>
      </c>
      <c r="F257" s="1">
        <f t="shared" si="19"/>
        <v>0.24635833860340348</v>
      </c>
    </row>
    <row r="258" spans="2:6" x14ac:dyDescent="0.2">
      <c r="B258" s="1">
        <f t="shared" si="17"/>
        <v>11.50000000000003</v>
      </c>
      <c r="C258" s="1">
        <f t="shared" si="15"/>
        <v>2.4274588829343923E-55</v>
      </c>
      <c r="D258" s="1">
        <f t="shared" si="18"/>
        <v>1</v>
      </c>
      <c r="E258" s="1">
        <f t="shared" si="16"/>
        <v>2.4274588829343923E-55</v>
      </c>
      <c r="F258" s="1">
        <f t="shared" si="19"/>
        <v>0.24635833860340348</v>
      </c>
    </row>
    <row r="259" spans="2:6" x14ac:dyDescent="0.2">
      <c r="B259" s="1">
        <f t="shared" si="17"/>
        <v>11.550000000000031</v>
      </c>
      <c r="C259" s="1">
        <f t="shared" si="15"/>
        <v>6.4657137567417705E-56</v>
      </c>
      <c r="D259" s="1">
        <f t="shared" si="18"/>
        <v>1</v>
      </c>
      <c r="E259" s="1">
        <f t="shared" si="16"/>
        <v>6.4657137567417705E-56</v>
      </c>
      <c r="F259" s="1">
        <f t="shared" si="19"/>
        <v>0.24635833860340348</v>
      </c>
    </row>
    <row r="260" spans="2:6" x14ac:dyDescent="0.2">
      <c r="B260" s="1">
        <f t="shared" si="17"/>
        <v>11.600000000000032</v>
      </c>
      <c r="C260" s="1">
        <f t="shared" si="15"/>
        <v>1.7102717879850475E-56</v>
      </c>
      <c r="D260" s="1">
        <f t="shared" si="18"/>
        <v>1</v>
      </c>
      <c r="E260" s="1">
        <f t="shared" si="16"/>
        <v>1.7102717879850475E-56</v>
      </c>
      <c r="F260" s="1">
        <f t="shared" si="19"/>
        <v>0.24635833860340348</v>
      </c>
    </row>
    <row r="261" spans="2:6" x14ac:dyDescent="0.2">
      <c r="B261" s="1">
        <f t="shared" si="17"/>
        <v>11.650000000000032</v>
      </c>
      <c r="C261" s="1">
        <f t="shared" si="15"/>
        <v>4.4926010643713596E-57</v>
      </c>
      <c r="D261" s="1">
        <f t="shared" si="18"/>
        <v>1</v>
      </c>
      <c r="E261" s="1">
        <f t="shared" si="16"/>
        <v>4.4926010643713596E-57</v>
      </c>
      <c r="F261" s="1">
        <f t="shared" si="19"/>
        <v>0.24635833860340348</v>
      </c>
    </row>
    <row r="262" spans="2:6" x14ac:dyDescent="0.2">
      <c r="B262" s="1">
        <f t="shared" si="17"/>
        <v>11.700000000000033</v>
      </c>
      <c r="C262" s="1">
        <f t="shared" si="15"/>
        <v>1.1719650098888396E-57</v>
      </c>
      <c r="D262" s="1">
        <f t="shared" si="18"/>
        <v>1</v>
      </c>
      <c r="E262" s="1">
        <f t="shared" si="16"/>
        <v>1.1719650098888396E-57</v>
      </c>
      <c r="F262" s="1">
        <f t="shared" si="19"/>
        <v>0.24635833860340348</v>
      </c>
    </row>
    <row r="263" spans="2:6" x14ac:dyDescent="0.2">
      <c r="B263" s="1">
        <f t="shared" si="17"/>
        <v>11.750000000000034</v>
      </c>
      <c r="C263" s="1">
        <f t="shared" si="15"/>
        <v>3.0360960140517635E-58</v>
      </c>
      <c r="D263" s="1">
        <f t="shared" si="18"/>
        <v>1</v>
      </c>
      <c r="E263" s="1">
        <f t="shared" si="16"/>
        <v>3.0360960140517635E-58</v>
      </c>
      <c r="F263" s="1">
        <f t="shared" si="19"/>
        <v>0.24635833860340348</v>
      </c>
    </row>
    <row r="264" spans="2:6" x14ac:dyDescent="0.2">
      <c r="B264" s="1">
        <f t="shared" si="17"/>
        <v>11.800000000000034</v>
      </c>
      <c r="C264" s="1">
        <f t="shared" ref="C264:C268" si="20">_xlfn.NORM.DIST(B264,$C$3,$C$4,FALSE)</f>
        <v>7.8108882386057807E-59</v>
      </c>
      <c r="D264" s="1">
        <f t="shared" si="18"/>
        <v>1</v>
      </c>
      <c r="E264" s="1">
        <f t="shared" si="16"/>
        <v>7.8108882386057807E-59</v>
      </c>
      <c r="F264" s="1">
        <f t="shared" si="19"/>
        <v>0.24635833860340348</v>
      </c>
    </row>
    <row r="265" spans="2:6" x14ac:dyDescent="0.2">
      <c r="B265" s="1">
        <f t="shared" si="17"/>
        <v>11.850000000000035</v>
      </c>
      <c r="C265" s="1">
        <f t="shared" si="20"/>
        <v>1.9955812374212858E-59</v>
      </c>
      <c r="D265" s="1">
        <f t="shared" si="18"/>
        <v>1</v>
      </c>
      <c r="E265" s="1">
        <f t="shared" ref="E265:E268" si="21">C265*D265</f>
        <v>1.9955812374212858E-59</v>
      </c>
      <c r="F265" s="1">
        <f t="shared" si="19"/>
        <v>0.24635833860340348</v>
      </c>
    </row>
    <row r="266" spans="2:6" x14ac:dyDescent="0.2">
      <c r="B266" s="1">
        <f t="shared" ref="B266:B268" si="22">B265+$C$6</f>
        <v>11.900000000000036</v>
      </c>
      <c r="C266" s="1">
        <f t="shared" si="20"/>
        <v>5.0631694979781691E-60</v>
      </c>
      <c r="D266" s="1">
        <f t="shared" ref="D266:D268" si="23">_xlfn.NORM.DIST(B266,$F$3,$F$4,TRUE)</f>
        <v>1</v>
      </c>
      <c r="E266" s="1">
        <f t="shared" si="21"/>
        <v>5.0631694979781691E-60</v>
      </c>
      <c r="F266" s="1">
        <f t="shared" ref="F266:F268" si="24">F265+E266*$C$6</f>
        <v>0.24635833860340348</v>
      </c>
    </row>
    <row r="267" spans="2:6" x14ac:dyDescent="0.2">
      <c r="B267" s="1">
        <f t="shared" si="22"/>
        <v>11.950000000000037</v>
      </c>
      <c r="C267" s="1">
        <f t="shared" si="20"/>
        <v>1.2757324037256679E-60</v>
      </c>
      <c r="D267" s="1">
        <f t="shared" si="23"/>
        <v>1</v>
      </c>
      <c r="E267" s="1">
        <f t="shared" si="21"/>
        <v>1.2757324037256679E-60</v>
      </c>
      <c r="F267" s="1">
        <f t="shared" si="24"/>
        <v>0.24635833860340348</v>
      </c>
    </row>
    <row r="268" spans="2:6" x14ac:dyDescent="0.2">
      <c r="B268" s="1">
        <f t="shared" si="22"/>
        <v>12.000000000000037</v>
      </c>
      <c r="C268" s="1">
        <f t="shared" si="20"/>
        <v>3.192131496256719E-61</v>
      </c>
      <c r="D268" s="1">
        <f t="shared" si="23"/>
        <v>1</v>
      </c>
      <c r="E268" s="1">
        <f t="shared" si="21"/>
        <v>3.192131496256719E-61</v>
      </c>
      <c r="F268" s="1">
        <f t="shared" si="24"/>
        <v>0.24635833860340348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Ex7-1 Risk</vt:lpstr>
    </vt:vector>
  </TitlesOfParts>
  <Company>国立大学法人東京農工大学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fujikawa</dc:creator>
  <cp:lastModifiedBy>hifuj</cp:lastModifiedBy>
  <dcterms:created xsi:type="dcterms:W3CDTF">2016-08-12T02:53:06Z</dcterms:created>
  <dcterms:modified xsi:type="dcterms:W3CDTF">2022-03-29T08:04:23Z</dcterms:modified>
</cp:coreProperties>
</file>