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C4F665F9-87C6-45AC-9DF8-8197992AD077}" xr6:coauthVersionLast="47" xr6:coauthVersionMax="47" xr10:uidLastSave="{00000000-0000-0000-0000-000000000000}"/>
  <bookViews>
    <workbookView xWindow="-120" yWindow="-120" windowWidth="29040" windowHeight="15840" tabRatio="741" xr2:uid="{00000000-000D-0000-FFFF-FFFF00000000}"/>
  </bookViews>
  <sheets>
    <sheet name="グラフ" sheetId="13" r:id="rId1"/>
    <sheet name="（付録）標準正規分布との関係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3" l="1"/>
  <c r="C65" i="14"/>
  <c r="C64" i="14"/>
  <c r="C63" i="14"/>
  <c r="C62" i="14"/>
  <c r="C61" i="14"/>
  <c r="C60" i="14"/>
  <c r="C59" i="14"/>
  <c r="C58" i="14"/>
  <c r="C57" i="14"/>
  <c r="C56" i="14"/>
  <c r="C55" i="14"/>
  <c r="C54" i="14"/>
  <c r="C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</calcChain>
</file>

<file path=xl/sharedStrings.xml><?xml version="1.0" encoding="utf-8"?>
<sst xmlns="http://schemas.openxmlformats.org/spreadsheetml/2006/main" count="11" uniqueCount="7">
  <si>
    <t>標準正規分布</t>
    <rPh sb="0" eb="2">
      <t>ヒョウジュン</t>
    </rPh>
    <rPh sb="2" eb="4">
      <t>セイキ</t>
    </rPh>
    <rPh sb="4" eb="6">
      <t>ブンプ</t>
    </rPh>
    <phoneticPr fontId="1"/>
  </si>
  <si>
    <t>x</t>
    <phoneticPr fontId="1"/>
  </si>
  <si>
    <r>
      <rPr>
        <i/>
        <sz val="11"/>
        <color indexed="8"/>
        <rFont val="Times New Roman"/>
        <family val="1"/>
      </rPr>
      <t>t</t>
    </r>
    <r>
      <rPr>
        <sz val="11"/>
        <color theme="1"/>
        <rFont val="ＭＳ Ｐゴシック"/>
        <family val="3"/>
        <charset val="128"/>
        <scheme val="minor"/>
      </rPr>
      <t>分布</t>
    </r>
    <rPh sb="1" eb="3">
      <t>ブンプ</t>
    </rPh>
    <phoneticPr fontId="1"/>
  </si>
  <si>
    <t>自由度ν</t>
    <rPh sb="0" eb="3">
      <t>ジユウド</t>
    </rPh>
    <phoneticPr fontId="1"/>
  </si>
  <si>
    <r>
      <rPr>
        <sz val="12"/>
        <color indexed="8"/>
        <rFont val="Times New Roman"/>
        <family val="1"/>
      </rPr>
      <t>t</t>
    </r>
    <r>
      <rPr>
        <sz val="12"/>
        <color indexed="8"/>
        <rFont val="ＭＳ Ｐゴシック"/>
        <family val="3"/>
        <charset val="128"/>
      </rPr>
      <t>分布のグラフ</t>
    </r>
    <rPh sb="1" eb="3">
      <t>ブンプ</t>
    </rPh>
    <phoneticPr fontId="1"/>
  </si>
  <si>
    <t>平均値</t>
    <rPh sb="0" eb="2">
      <t>ヘイキン</t>
    </rPh>
    <rPh sb="2" eb="3">
      <t>チ</t>
    </rPh>
    <phoneticPr fontId="3"/>
  </si>
  <si>
    <t>分散</t>
    <rPh sb="0" eb="2">
      <t>ブンサン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</si>
</sst>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0_ "/>
    <numFmt numFmtId="178" formatCode="0_ 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sz val="6"/>
      <name val="ＭＳ Ｐゴシック"/>
      <family val="3"/>
      <charset val="128"/>
    </font>
    <font>
      <i/>
      <sz val="11"/>
      <color theme="1"/>
      <name val="Times New Roman"/>
      <family val="1"/>
    </font>
    <font>
      <sz val="12"/>
      <color theme="1"/>
      <name val="ＭＳ Ｐゴシック"/>
      <family val="3"/>
      <charset val="128"/>
      <scheme val="minor"/>
    </font>
    <font>
      <sz val="12"/>
      <color indexed="8"/>
      <name val="Times New Roman"/>
      <family val="1"/>
    </font>
    <font>
      <sz val="12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shrinkToFit="1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/>
    </xf>
    <xf numFmtId="0" fontId="5" fillId="0" borderId="0" xfId="0" applyFont="1">
      <alignment vertical="center"/>
    </xf>
    <xf numFmtId="178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200" b="0" i="0" baseline="0"/>
              <a:t>t</a:t>
            </a:r>
            <a:r>
              <a:rPr lang="ja-JP" altLang="en-US" sz="1200" b="0" i="0" baseline="0"/>
              <a:t>分布のグラフ</a:t>
            </a:r>
          </a:p>
        </c:rich>
      </c:tx>
      <c:layout>
        <c:manualLayout>
          <c:xMode val="edge"/>
          <c:yMode val="edge"/>
          <c:x val="0.66563294972743792"/>
          <c:y val="4.99375780274656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118110236220478E-2"/>
          <c:y val="7.4548702245552628E-2"/>
          <c:w val="0.8288471128608923"/>
          <c:h val="0.8456827792359288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グラフ!$B$1</c:f>
              <c:strCache>
                <c:ptCount val="1"/>
                <c:pt idx="0">
                  <c:v>t分布のグラフ</c:v>
                </c:pt>
              </c:strCache>
            </c:strRef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xVal>
            <c:numRef>
              <c:f>グラフ!$B$5:$B$65</c:f>
              <c:numCache>
                <c:formatCode>0.0_ </c:formatCode>
                <c:ptCount val="61"/>
                <c:pt idx="0">
                  <c:v>-6</c:v>
                </c:pt>
                <c:pt idx="1">
                  <c:v>-5.8</c:v>
                </c:pt>
                <c:pt idx="2">
                  <c:v>-5.6</c:v>
                </c:pt>
                <c:pt idx="3">
                  <c:v>-5.4</c:v>
                </c:pt>
                <c:pt idx="4">
                  <c:v>-5.2</c:v>
                </c:pt>
                <c:pt idx="5">
                  <c:v>-5</c:v>
                </c:pt>
                <c:pt idx="6">
                  <c:v>-4.8</c:v>
                </c:pt>
                <c:pt idx="7">
                  <c:v>-4.5999999999999996</c:v>
                </c:pt>
                <c:pt idx="8">
                  <c:v>-4.4000000000000004</c:v>
                </c:pt>
                <c:pt idx="9">
                  <c:v>-4.2</c:v>
                </c:pt>
                <c:pt idx="10">
                  <c:v>-4</c:v>
                </c:pt>
                <c:pt idx="11">
                  <c:v>-3.8</c:v>
                </c:pt>
                <c:pt idx="12">
                  <c:v>-3.6</c:v>
                </c:pt>
                <c:pt idx="13">
                  <c:v>-3.4</c:v>
                </c:pt>
                <c:pt idx="14">
                  <c:v>-3.2</c:v>
                </c:pt>
                <c:pt idx="15">
                  <c:v>-3</c:v>
                </c:pt>
                <c:pt idx="16">
                  <c:v>-2.8</c:v>
                </c:pt>
                <c:pt idx="17">
                  <c:v>-2.6</c:v>
                </c:pt>
                <c:pt idx="18">
                  <c:v>-2.4</c:v>
                </c:pt>
                <c:pt idx="19">
                  <c:v>-2.2000000000000002</c:v>
                </c:pt>
                <c:pt idx="20">
                  <c:v>-2</c:v>
                </c:pt>
                <c:pt idx="21">
                  <c:v>-1.8</c:v>
                </c:pt>
                <c:pt idx="22">
                  <c:v>-1.6</c:v>
                </c:pt>
                <c:pt idx="23">
                  <c:v>-1.4</c:v>
                </c:pt>
                <c:pt idx="24">
                  <c:v>-1.2</c:v>
                </c:pt>
                <c:pt idx="25">
                  <c:v>-1</c:v>
                </c:pt>
                <c:pt idx="26">
                  <c:v>-0.8</c:v>
                </c:pt>
                <c:pt idx="27">
                  <c:v>-0.6</c:v>
                </c:pt>
                <c:pt idx="28">
                  <c:v>-0.4</c:v>
                </c:pt>
                <c:pt idx="29">
                  <c:v>-0.19999999999998999</c:v>
                </c:pt>
                <c:pt idx="30">
                  <c:v>9.7699626167013807E-15</c:v>
                </c:pt>
                <c:pt idx="31">
                  <c:v>0.20000000000001</c:v>
                </c:pt>
                <c:pt idx="32">
                  <c:v>0.40000000000001001</c:v>
                </c:pt>
                <c:pt idx="33">
                  <c:v>0.60000000000000997</c:v>
                </c:pt>
                <c:pt idx="34">
                  <c:v>0.80000000000001004</c:v>
                </c:pt>
                <c:pt idx="35">
                  <c:v>1.00000000000001</c:v>
                </c:pt>
                <c:pt idx="36">
                  <c:v>1.2000000000000099</c:v>
                </c:pt>
                <c:pt idx="37">
                  <c:v>1.4000000000000099</c:v>
                </c:pt>
                <c:pt idx="38">
                  <c:v>1.6000000000000101</c:v>
                </c:pt>
                <c:pt idx="39">
                  <c:v>1.80000000000001</c:v>
                </c:pt>
                <c:pt idx="40">
                  <c:v>2.0000000000000102</c:v>
                </c:pt>
                <c:pt idx="41">
                  <c:v>2.2000000000000099</c:v>
                </c:pt>
                <c:pt idx="42">
                  <c:v>2.4000000000000101</c:v>
                </c:pt>
                <c:pt idx="43">
                  <c:v>2.6000000000000099</c:v>
                </c:pt>
                <c:pt idx="44">
                  <c:v>2.80000000000001</c:v>
                </c:pt>
                <c:pt idx="45">
                  <c:v>3.0000000000000102</c:v>
                </c:pt>
                <c:pt idx="46">
                  <c:v>3.2000000000000099</c:v>
                </c:pt>
                <c:pt idx="47">
                  <c:v>3.4000000000000101</c:v>
                </c:pt>
                <c:pt idx="48">
                  <c:v>3.6000000000000099</c:v>
                </c:pt>
                <c:pt idx="49">
                  <c:v>3.80000000000001</c:v>
                </c:pt>
                <c:pt idx="50">
                  <c:v>4</c:v>
                </c:pt>
                <c:pt idx="51">
                  <c:v>4.2</c:v>
                </c:pt>
                <c:pt idx="52">
                  <c:v>4.4000000000000004</c:v>
                </c:pt>
                <c:pt idx="53">
                  <c:v>4.5999999999999996</c:v>
                </c:pt>
                <c:pt idx="54">
                  <c:v>4.8</c:v>
                </c:pt>
                <c:pt idx="55">
                  <c:v>5</c:v>
                </c:pt>
                <c:pt idx="56">
                  <c:v>5.2</c:v>
                </c:pt>
                <c:pt idx="57">
                  <c:v>5.4</c:v>
                </c:pt>
                <c:pt idx="58">
                  <c:v>5.6</c:v>
                </c:pt>
                <c:pt idx="59">
                  <c:v>5.8</c:v>
                </c:pt>
                <c:pt idx="60">
                  <c:v>6</c:v>
                </c:pt>
              </c:numCache>
            </c:numRef>
          </c:xVal>
          <c:yVal>
            <c:numRef>
              <c:f>グラフ!$C$5:$C$65</c:f>
              <c:numCache>
                <c:formatCode>0.000_ </c:formatCode>
                <c:ptCount val="61"/>
                <c:pt idx="0">
                  <c:v>6.8848154013742991E-4</c:v>
                </c:pt>
                <c:pt idx="1">
                  <c:v>8.2249358085618258E-4</c:v>
                </c:pt>
                <c:pt idx="2">
                  <c:v>9.8712521762779246E-4</c:v>
                </c:pt>
                <c:pt idx="3">
                  <c:v>1.1903927806886194E-3</c:v>
                </c:pt>
                <c:pt idx="4">
                  <c:v>1.4426678319857081E-3</c:v>
                </c:pt>
                <c:pt idx="5">
                  <c:v>1.7574383788078454E-3</c:v>
                </c:pt>
                <c:pt idx="6">
                  <c:v>2.15233487387578E-3</c:v>
                </c:pt>
                <c:pt idx="7">
                  <c:v>2.6505173502748385E-3</c:v>
                </c:pt>
                <c:pt idx="8">
                  <c:v>3.2825550529426116E-3</c:v>
                </c:pt>
                <c:pt idx="9">
                  <c:v>4.0889763895371753E-3</c:v>
                </c:pt>
                <c:pt idx="10">
                  <c:v>5.1237270519179116E-3</c:v>
                </c:pt>
                <c:pt idx="11">
                  <c:v>6.458848364369843E-3</c:v>
                </c:pt>
                <c:pt idx="12">
                  <c:v>8.1907726871290592E-3</c:v>
                </c:pt>
                <c:pt idx="13">
                  <c:v>1.0448714749395219E-2</c:v>
                </c:pt>
                <c:pt idx="14">
                  <c:v>1.3405683736328885E-2</c:v>
                </c:pt>
                <c:pt idx="15">
                  <c:v>1.7292578800222964E-2</c:v>
                </c:pt>
                <c:pt idx="16">
                  <c:v>2.2415519021677269E-2</c:v>
                </c:pt>
                <c:pt idx="17">
                  <c:v>2.9175741685939279E-2</c:v>
                </c:pt>
                <c:pt idx="18">
                  <c:v>3.8089656526431967E-2</c:v>
                </c:pt>
                <c:pt idx="19">
                  <c:v>4.9803352151145085E-2</c:v>
                </c:pt>
                <c:pt idx="20">
                  <c:v>6.5090310326216497E-2</c:v>
                </c:pt>
                <c:pt idx="21">
                  <c:v>8.4812962896903751E-2</c:v>
                </c:pt>
                <c:pt idx="22">
                  <c:v>0.10981925265599095</c:v>
                </c:pt>
                <c:pt idx="23">
                  <c:v>0.14073954789491464</c:v>
                </c:pt>
                <c:pt idx="24">
                  <c:v>0.17765861346493556</c:v>
                </c:pt>
                <c:pt idx="25">
                  <c:v>0.2196797973509807</c:v>
                </c:pt>
                <c:pt idx="26">
                  <c:v>0.26448835680795757</c:v>
                </c:pt>
                <c:pt idx="27">
                  <c:v>0.30814100972341996</c:v>
                </c:pt>
                <c:pt idx="28">
                  <c:v>0.34537807575273344</c:v>
                </c:pt>
                <c:pt idx="29">
                  <c:v>0.3706399777139705</c:v>
                </c:pt>
                <c:pt idx="30">
                  <c:v>0.37960668982249451</c:v>
                </c:pt>
                <c:pt idx="31">
                  <c:v>0.37063997771396873</c:v>
                </c:pt>
                <c:pt idx="32">
                  <c:v>0.34537807575273188</c:v>
                </c:pt>
                <c:pt idx="33">
                  <c:v>0.3081410097234179</c:v>
                </c:pt>
                <c:pt idx="34">
                  <c:v>0.26448835680795529</c:v>
                </c:pt>
                <c:pt idx="35">
                  <c:v>0.21967979735097845</c:v>
                </c:pt>
                <c:pt idx="36">
                  <c:v>0.17765861346493358</c:v>
                </c:pt>
                <c:pt idx="37">
                  <c:v>0.14073954789491291</c:v>
                </c:pt>
                <c:pt idx="38">
                  <c:v>0.10981925265598956</c:v>
                </c:pt>
                <c:pt idx="39">
                  <c:v>8.4812962896902641E-2</c:v>
                </c:pt>
                <c:pt idx="40">
                  <c:v>6.5090310326215595E-2</c:v>
                </c:pt>
                <c:pt idx="41">
                  <c:v>4.980335215114446E-2</c:v>
                </c:pt>
                <c:pt idx="42">
                  <c:v>3.8089656526431447E-2</c:v>
                </c:pt>
                <c:pt idx="43">
                  <c:v>2.9175741685938925E-2</c:v>
                </c:pt>
                <c:pt idx="44">
                  <c:v>2.2415519021676968E-2</c:v>
                </c:pt>
                <c:pt idx="45">
                  <c:v>1.7292578800222735E-2</c:v>
                </c:pt>
                <c:pt idx="46">
                  <c:v>1.3405683736328717E-2</c:v>
                </c:pt>
                <c:pt idx="47">
                  <c:v>1.0448714749395085E-2</c:v>
                </c:pt>
                <c:pt idx="48">
                  <c:v>8.1907726871289655E-3</c:v>
                </c:pt>
                <c:pt idx="49">
                  <c:v>6.4588483643697649E-3</c:v>
                </c:pt>
                <c:pt idx="50">
                  <c:v>5.1237270519179116E-3</c:v>
                </c:pt>
                <c:pt idx="51">
                  <c:v>4.0889763895371753E-3</c:v>
                </c:pt>
                <c:pt idx="52">
                  <c:v>3.2825550529426116E-3</c:v>
                </c:pt>
                <c:pt idx="53">
                  <c:v>2.6505173502748385E-3</c:v>
                </c:pt>
                <c:pt idx="54">
                  <c:v>2.15233487387578E-3</c:v>
                </c:pt>
                <c:pt idx="55">
                  <c:v>1.7574383788078454E-3</c:v>
                </c:pt>
                <c:pt idx="56">
                  <c:v>1.4426678319857081E-3</c:v>
                </c:pt>
                <c:pt idx="57">
                  <c:v>1.1903927806886194E-3</c:v>
                </c:pt>
                <c:pt idx="58">
                  <c:v>9.8712521762779246E-4</c:v>
                </c:pt>
                <c:pt idx="59">
                  <c:v>8.2249358085618258E-4</c:v>
                </c:pt>
                <c:pt idx="60">
                  <c:v>6.8848154013742991E-4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7A-43E8-B7A3-58C3E331D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280712"/>
        <c:axId val="1"/>
      </c:scatterChart>
      <c:valAx>
        <c:axId val="560280712"/>
        <c:scaling>
          <c:orientation val="minMax"/>
        </c:scaling>
        <c:delete val="0"/>
        <c:axPos val="b"/>
        <c:numFmt formatCode="0_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_ " sourceLinked="0"/>
        <c:majorTickMark val="out"/>
        <c:minorTickMark val="none"/>
        <c:tickLblPos val="nextTo"/>
        <c:crossAx val="56028071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18110236220478E-2"/>
          <c:y val="7.4548702245552628E-2"/>
          <c:w val="0.7399582239720035"/>
          <c:h val="0.8456827792359288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'（付録）標準正規分布との関係'!$C$4</c:f>
              <c:strCache>
                <c:ptCount val="1"/>
                <c:pt idx="0">
                  <c:v>t分布</c:v>
                </c:pt>
              </c:strCache>
            </c:strRef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xVal>
            <c:numRef>
              <c:f>'（付録）標準正規分布との関係'!$B$5:$B$65</c:f>
              <c:numCache>
                <c:formatCode>0.0_ </c:formatCode>
                <c:ptCount val="61"/>
                <c:pt idx="0">
                  <c:v>-6</c:v>
                </c:pt>
                <c:pt idx="1">
                  <c:v>-5.8</c:v>
                </c:pt>
                <c:pt idx="2">
                  <c:v>-5.6</c:v>
                </c:pt>
                <c:pt idx="3">
                  <c:v>-5.4</c:v>
                </c:pt>
                <c:pt idx="4">
                  <c:v>-5.2</c:v>
                </c:pt>
                <c:pt idx="5">
                  <c:v>-5</c:v>
                </c:pt>
                <c:pt idx="6">
                  <c:v>-4.8</c:v>
                </c:pt>
                <c:pt idx="7">
                  <c:v>-4.5999999999999996</c:v>
                </c:pt>
                <c:pt idx="8">
                  <c:v>-4.4000000000000004</c:v>
                </c:pt>
                <c:pt idx="9">
                  <c:v>-4.2</c:v>
                </c:pt>
                <c:pt idx="10">
                  <c:v>-4</c:v>
                </c:pt>
                <c:pt idx="11">
                  <c:v>-3.8</c:v>
                </c:pt>
                <c:pt idx="12">
                  <c:v>-3.6</c:v>
                </c:pt>
                <c:pt idx="13">
                  <c:v>-3.4</c:v>
                </c:pt>
                <c:pt idx="14">
                  <c:v>-3.2</c:v>
                </c:pt>
                <c:pt idx="15">
                  <c:v>-3</c:v>
                </c:pt>
                <c:pt idx="16">
                  <c:v>-2.8</c:v>
                </c:pt>
                <c:pt idx="17">
                  <c:v>-2.6</c:v>
                </c:pt>
                <c:pt idx="18">
                  <c:v>-2.4</c:v>
                </c:pt>
                <c:pt idx="19">
                  <c:v>-2.2000000000000002</c:v>
                </c:pt>
                <c:pt idx="20">
                  <c:v>-2</c:v>
                </c:pt>
                <c:pt idx="21">
                  <c:v>-1.8</c:v>
                </c:pt>
                <c:pt idx="22">
                  <c:v>-1.6</c:v>
                </c:pt>
                <c:pt idx="23">
                  <c:v>-1.4</c:v>
                </c:pt>
                <c:pt idx="24">
                  <c:v>-1.2</c:v>
                </c:pt>
                <c:pt idx="25">
                  <c:v>-1</c:v>
                </c:pt>
                <c:pt idx="26">
                  <c:v>-0.8</c:v>
                </c:pt>
                <c:pt idx="27">
                  <c:v>-0.6</c:v>
                </c:pt>
                <c:pt idx="28">
                  <c:v>-0.4</c:v>
                </c:pt>
                <c:pt idx="29">
                  <c:v>-0.19999999999998999</c:v>
                </c:pt>
                <c:pt idx="30">
                  <c:v>9.7699626167013807E-15</c:v>
                </c:pt>
                <c:pt idx="31">
                  <c:v>0.20000000000001</c:v>
                </c:pt>
                <c:pt idx="32">
                  <c:v>0.40000000000001001</c:v>
                </c:pt>
                <c:pt idx="33">
                  <c:v>0.60000000000000997</c:v>
                </c:pt>
                <c:pt idx="34">
                  <c:v>0.80000000000001004</c:v>
                </c:pt>
                <c:pt idx="35">
                  <c:v>1.00000000000001</c:v>
                </c:pt>
                <c:pt idx="36">
                  <c:v>1.2000000000000099</c:v>
                </c:pt>
                <c:pt idx="37">
                  <c:v>1.4000000000000099</c:v>
                </c:pt>
                <c:pt idx="38">
                  <c:v>1.6000000000000101</c:v>
                </c:pt>
                <c:pt idx="39">
                  <c:v>1.80000000000001</c:v>
                </c:pt>
                <c:pt idx="40">
                  <c:v>2.0000000000000102</c:v>
                </c:pt>
                <c:pt idx="41">
                  <c:v>2.2000000000000099</c:v>
                </c:pt>
                <c:pt idx="42">
                  <c:v>2.4000000000000101</c:v>
                </c:pt>
                <c:pt idx="43">
                  <c:v>2.6000000000000099</c:v>
                </c:pt>
                <c:pt idx="44">
                  <c:v>2.80000000000001</c:v>
                </c:pt>
                <c:pt idx="45">
                  <c:v>3.0000000000000102</c:v>
                </c:pt>
                <c:pt idx="46">
                  <c:v>3.2000000000000099</c:v>
                </c:pt>
                <c:pt idx="47">
                  <c:v>3.4000000000000101</c:v>
                </c:pt>
                <c:pt idx="48">
                  <c:v>3.6000000000000099</c:v>
                </c:pt>
                <c:pt idx="49">
                  <c:v>3.80000000000001</c:v>
                </c:pt>
                <c:pt idx="50">
                  <c:v>4</c:v>
                </c:pt>
                <c:pt idx="51">
                  <c:v>4.2</c:v>
                </c:pt>
                <c:pt idx="52">
                  <c:v>4.4000000000000004</c:v>
                </c:pt>
                <c:pt idx="53">
                  <c:v>4.5999999999999996</c:v>
                </c:pt>
                <c:pt idx="54">
                  <c:v>4.8</c:v>
                </c:pt>
                <c:pt idx="55">
                  <c:v>5</c:v>
                </c:pt>
                <c:pt idx="56">
                  <c:v>5.2</c:v>
                </c:pt>
                <c:pt idx="57">
                  <c:v>5.4</c:v>
                </c:pt>
                <c:pt idx="58">
                  <c:v>5.6</c:v>
                </c:pt>
                <c:pt idx="59">
                  <c:v>5.8</c:v>
                </c:pt>
                <c:pt idx="60">
                  <c:v>6</c:v>
                </c:pt>
              </c:numCache>
            </c:numRef>
          </c:xVal>
          <c:yVal>
            <c:numRef>
              <c:f>'（付録）標準正規分布との関係'!$C$5:$C$65</c:f>
              <c:numCache>
                <c:formatCode>0.000_ </c:formatCode>
                <c:ptCount val="61"/>
                <c:pt idx="0">
                  <c:v>6.8848154013742991E-4</c:v>
                </c:pt>
                <c:pt idx="1">
                  <c:v>8.2249358085618258E-4</c:v>
                </c:pt>
                <c:pt idx="2">
                  <c:v>9.8712521762779246E-4</c:v>
                </c:pt>
                <c:pt idx="3">
                  <c:v>1.1903927806886194E-3</c:v>
                </c:pt>
                <c:pt idx="4">
                  <c:v>1.4426678319857081E-3</c:v>
                </c:pt>
                <c:pt idx="5">
                  <c:v>1.7574383788078454E-3</c:v>
                </c:pt>
                <c:pt idx="6">
                  <c:v>2.15233487387578E-3</c:v>
                </c:pt>
                <c:pt idx="7">
                  <c:v>2.6505173502748385E-3</c:v>
                </c:pt>
                <c:pt idx="8">
                  <c:v>3.2825550529426116E-3</c:v>
                </c:pt>
                <c:pt idx="9">
                  <c:v>4.0889763895371753E-3</c:v>
                </c:pt>
                <c:pt idx="10">
                  <c:v>5.1237270519179116E-3</c:v>
                </c:pt>
                <c:pt idx="11">
                  <c:v>6.458848364369843E-3</c:v>
                </c:pt>
                <c:pt idx="12">
                  <c:v>8.1907726871290592E-3</c:v>
                </c:pt>
                <c:pt idx="13">
                  <c:v>1.0448714749395219E-2</c:v>
                </c:pt>
                <c:pt idx="14">
                  <c:v>1.3405683736328885E-2</c:v>
                </c:pt>
                <c:pt idx="15">
                  <c:v>1.7292578800222964E-2</c:v>
                </c:pt>
                <c:pt idx="16">
                  <c:v>2.2415519021677269E-2</c:v>
                </c:pt>
                <c:pt idx="17">
                  <c:v>2.9175741685939279E-2</c:v>
                </c:pt>
                <c:pt idx="18">
                  <c:v>3.8089656526431967E-2</c:v>
                </c:pt>
                <c:pt idx="19">
                  <c:v>4.9803352151145085E-2</c:v>
                </c:pt>
                <c:pt idx="20">
                  <c:v>6.5090310326216497E-2</c:v>
                </c:pt>
                <c:pt idx="21">
                  <c:v>8.4812962896903751E-2</c:v>
                </c:pt>
                <c:pt idx="22">
                  <c:v>0.10981925265599095</c:v>
                </c:pt>
                <c:pt idx="23">
                  <c:v>0.14073954789491464</c:v>
                </c:pt>
                <c:pt idx="24">
                  <c:v>0.17765861346493556</c:v>
                </c:pt>
                <c:pt idx="25">
                  <c:v>0.2196797973509807</c:v>
                </c:pt>
                <c:pt idx="26">
                  <c:v>0.26448835680795757</c:v>
                </c:pt>
                <c:pt idx="27">
                  <c:v>0.30814100972341996</c:v>
                </c:pt>
                <c:pt idx="28">
                  <c:v>0.34537807575273344</c:v>
                </c:pt>
                <c:pt idx="29">
                  <c:v>0.3706399777139705</c:v>
                </c:pt>
                <c:pt idx="30">
                  <c:v>0.37960668982249451</c:v>
                </c:pt>
                <c:pt idx="31">
                  <c:v>0.37063997771396873</c:v>
                </c:pt>
                <c:pt idx="32">
                  <c:v>0.34537807575273188</c:v>
                </c:pt>
                <c:pt idx="33">
                  <c:v>0.3081410097234179</c:v>
                </c:pt>
                <c:pt idx="34">
                  <c:v>0.26448835680795529</c:v>
                </c:pt>
                <c:pt idx="35">
                  <c:v>0.21967979735097845</c:v>
                </c:pt>
                <c:pt idx="36">
                  <c:v>0.17765861346493358</c:v>
                </c:pt>
                <c:pt idx="37">
                  <c:v>0.14073954789491291</c:v>
                </c:pt>
                <c:pt idx="38">
                  <c:v>0.10981925265598956</c:v>
                </c:pt>
                <c:pt idx="39">
                  <c:v>8.4812962896902641E-2</c:v>
                </c:pt>
                <c:pt idx="40">
                  <c:v>6.5090310326215595E-2</c:v>
                </c:pt>
                <c:pt idx="41">
                  <c:v>4.980335215114446E-2</c:v>
                </c:pt>
                <c:pt idx="42">
                  <c:v>3.8089656526431447E-2</c:v>
                </c:pt>
                <c:pt idx="43">
                  <c:v>2.9175741685938925E-2</c:v>
                </c:pt>
                <c:pt idx="44">
                  <c:v>2.2415519021676968E-2</c:v>
                </c:pt>
                <c:pt idx="45">
                  <c:v>1.7292578800222735E-2</c:v>
                </c:pt>
                <c:pt idx="46">
                  <c:v>1.3405683736328717E-2</c:v>
                </c:pt>
                <c:pt idx="47">
                  <c:v>1.0448714749395085E-2</c:v>
                </c:pt>
                <c:pt idx="48">
                  <c:v>8.1907726871289655E-3</c:v>
                </c:pt>
                <c:pt idx="49">
                  <c:v>6.4588483643697649E-3</c:v>
                </c:pt>
                <c:pt idx="50">
                  <c:v>5.1237270519179116E-3</c:v>
                </c:pt>
                <c:pt idx="51">
                  <c:v>4.0889763895371753E-3</c:v>
                </c:pt>
                <c:pt idx="52">
                  <c:v>3.2825550529426116E-3</c:v>
                </c:pt>
                <c:pt idx="53">
                  <c:v>2.6505173502748385E-3</c:v>
                </c:pt>
                <c:pt idx="54">
                  <c:v>2.15233487387578E-3</c:v>
                </c:pt>
                <c:pt idx="55">
                  <c:v>1.7574383788078454E-3</c:v>
                </c:pt>
                <c:pt idx="56">
                  <c:v>1.4426678319857081E-3</c:v>
                </c:pt>
                <c:pt idx="57">
                  <c:v>1.1903927806886194E-3</c:v>
                </c:pt>
                <c:pt idx="58">
                  <c:v>9.8712521762779246E-4</c:v>
                </c:pt>
                <c:pt idx="59">
                  <c:v>8.2249358085618258E-4</c:v>
                </c:pt>
                <c:pt idx="60">
                  <c:v>6.8848154013742991E-4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92-40E8-BD84-12FD58DF12E9}"/>
            </c:ext>
          </c:extLst>
        </c:ser>
        <c:ser>
          <c:idx val="1"/>
          <c:order val="1"/>
          <c:tx>
            <c:strRef>
              <c:f>'（付録）標準正規分布との関係'!$D$4</c:f>
              <c:strCache>
                <c:ptCount val="1"/>
                <c:pt idx="0">
                  <c:v>標準正規分布</c:v>
                </c:pt>
              </c:strCache>
            </c:strRef>
          </c:tx>
          <c:spPr>
            <a:ln w="95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'（付録）標準正規分布との関係'!$B$5:$B$65</c:f>
              <c:numCache>
                <c:formatCode>0.0_ </c:formatCode>
                <c:ptCount val="61"/>
                <c:pt idx="0">
                  <c:v>-6</c:v>
                </c:pt>
                <c:pt idx="1">
                  <c:v>-5.8</c:v>
                </c:pt>
                <c:pt idx="2">
                  <c:v>-5.6</c:v>
                </c:pt>
                <c:pt idx="3">
                  <c:v>-5.4</c:v>
                </c:pt>
                <c:pt idx="4">
                  <c:v>-5.2</c:v>
                </c:pt>
                <c:pt idx="5">
                  <c:v>-5</c:v>
                </c:pt>
                <c:pt idx="6">
                  <c:v>-4.8</c:v>
                </c:pt>
                <c:pt idx="7">
                  <c:v>-4.5999999999999996</c:v>
                </c:pt>
                <c:pt idx="8">
                  <c:v>-4.4000000000000004</c:v>
                </c:pt>
                <c:pt idx="9">
                  <c:v>-4.2</c:v>
                </c:pt>
                <c:pt idx="10">
                  <c:v>-4</c:v>
                </c:pt>
                <c:pt idx="11">
                  <c:v>-3.8</c:v>
                </c:pt>
                <c:pt idx="12">
                  <c:v>-3.6</c:v>
                </c:pt>
                <c:pt idx="13">
                  <c:v>-3.4</c:v>
                </c:pt>
                <c:pt idx="14">
                  <c:v>-3.2</c:v>
                </c:pt>
                <c:pt idx="15">
                  <c:v>-3</c:v>
                </c:pt>
                <c:pt idx="16">
                  <c:v>-2.8</c:v>
                </c:pt>
                <c:pt idx="17">
                  <c:v>-2.6</c:v>
                </c:pt>
                <c:pt idx="18">
                  <c:v>-2.4</c:v>
                </c:pt>
                <c:pt idx="19">
                  <c:v>-2.2000000000000002</c:v>
                </c:pt>
                <c:pt idx="20">
                  <c:v>-2</c:v>
                </c:pt>
                <c:pt idx="21">
                  <c:v>-1.8</c:v>
                </c:pt>
                <c:pt idx="22">
                  <c:v>-1.6</c:v>
                </c:pt>
                <c:pt idx="23">
                  <c:v>-1.4</c:v>
                </c:pt>
                <c:pt idx="24">
                  <c:v>-1.2</c:v>
                </c:pt>
                <c:pt idx="25">
                  <c:v>-1</c:v>
                </c:pt>
                <c:pt idx="26">
                  <c:v>-0.8</c:v>
                </c:pt>
                <c:pt idx="27">
                  <c:v>-0.6</c:v>
                </c:pt>
                <c:pt idx="28">
                  <c:v>-0.4</c:v>
                </c:pt>
                <c:pt idx="29">
                  <c:v>-0.19999999999998999</c:v>
                </c:pt>
                <c:pt idx="30">
                  <c:v>9.7699626167013807E-15</c:v>
                </c:pt>
                <c:pt idx="31">
                  <c:v>0.20000000000001</c:v>
                </c:pt>
                <c:pt idx="32">
                  <c:v>0.40000000000001001</c:v>
                </c:pt>
                <c:pt idx="33">
                  <c:v>0.60000000000000997</c:v>
                </c:pt>
                <c:pt idx="34">
                  <c:v>0.80000000000001004</c:v>
                </c:pt>
                <c:pt idx="35">
                  <c:v>1.00000000000001</c:v>
                </c:pt>
                <c:pt idx="36">
                  <c:v>1.2000000000000099</c:v>
                </c:pt>
                <c:pt idx="37">
                  <c:v>1.4000000000000099</c:v>
                </c:pt>
                <c:pt idx="38">
                  <c:v>1.6000000000000101</c:v>
                </c:pt>
                <c:pt idx="39">
                  <c:v>1.80000000000001</c:v>
                </c:pt>
                <c:pt idx="40">
                  <c:v>2.0000000000000102</c:v>
                </c:pt>
                <c:pt idx="41">
                  <c:v>2.2000000000000099</c:v>
                </c:pt>
                <c:pt idx="42">
                  <c:v>2.4000000000000101</c:v>
                </c:pt>
                <c:pt idx="43">
                  <c:v>2.6000000000000099</c:v>
                </c:pt>
                <c:pt idx="44">
                  <c:v>2.80000000000001</c:v>
                </c:pt>
                <c:pt idx="45">
                  <c:v>3.0000000000000102</c:v>
                </c:pt>
                <c:pt idx="46">
                  <c:v>3.2000000000000099</c:v>
                </c:pt>
                <c:pt idx="47">
                  <c:v>3.4000000000000101</c:v>
                </c:pt>
                <c:pt idx="48">
                  <c:v>3.6000000000000099</c:v>
                </c:pt>
                <c:pt idx="49">
                  <c:v>3.80000000000001</c:v>
                </c:pt>
                <c:pt idx="50">
                  <c:v>4</c:v>
                </c:pt>
                <c:pt idx="51">
                  <c:v>4.2</c:v>
                </c:pt>
                <c:pt idx="52">
                  <c:v>4.4000000000000004</c:v>
                </c:pt>
                <c:pt idx="53">
                  <c:v>4.5999999999999996</c:v>
                </c:pt>
                <c:pt idx="54">
                  <c:v>4.8</c:v>
                </c:pt>
                <c:pt idx="55">
                  <c:v>5</c:v>
                </c:pt>
                <c:pt idx="56">
                  <c:v>5.2</c:v>
                </c:pt>
                <c:pt idx="57">
                  <c:v>5.4</c:v>
                </c:pt>
                <c:pt idx="58">
                  <c:v>5.6</c:v>
                </c:pt>
                <c:pt idx="59">
                  <c:v>5.8</c:v>
                </c:pt>
                <c:pt idx="60">
                  <c:v>6</c:v>
                </c:pt>
              </c:numCache>
            </c:numRef>
          </c:xVal>
          <c:yVal>
            <c:numRef>
              <c:f>'（付録）標準正規分布との関係'!$D$5:$D$65</c:f>
              <c:numCache>
                <c:formatCode>0.000_ </c:formatCode>
                <c:ptCount val="61"/>
                <c:pt idx="0">
                  <c:v>6.0758828498232861E-9</c:v>
                </c:pt>
                <c:pt idx="1">
                  <c:v>1.9773196406244672E-8</c:v>
                </c:pt>
                <c:pt idx="2">
                  <c:v>6.1826205001658573E-8</c:v>
                </c:pt>
                <c:pt idx="3">
                  <c:v>1.8573618445552897E-7</c:v>
                </c:pt>
                <c:pt idx="4">
                  <c:v>5.3610353446976145E-7</c:v>
                </c:pt>
                <c:pt idx="5">
                  <c:v>1.4867195147342977E-6</c:v>
                </c:pt>
                <c:pt idx="6">
                  <c:v>3.9612990910320753E-6</c:v>
                </c:pt>
                <c:pt idx="7">
                  <c:v>1.0140852065486758E-5</c:v>
                </c:pt>
                <c:pt idx="8">
                  <c:v>2.4942471290053535E-5</c:v>
                </c:pt>
                <c:pt idx="9">
                  <c:v>5.8943067756539855E-5</c:v>
                </c:pt>
                <c:pt idx="10">
                  <c:v>1.3383022576488537E-4</c:v>
                </c:pt>
                <c:pt idx="11">
                  <c:v>2.9194692579146027E-4</c:v>
                </c:pt>
                <c:pt idx="12">
                  <c:v>6.119019301137719E-4</c:v>
                </c:pt>
                <c:pt idx="13">
                  <c:v>1.2322191684730199E-3</c:v>
                </c:pt>
                <c:pt idx="14">
                  <c:v>2.3840882014648404E-3</c:v>
                </c:pt>
                <c:pt idx="15">
                  <c:v>4.4318484119380075E-3</c:v>
                </c:pt>
                <c:pt idx="16">
                  <c:v>7.9154515829799686E-3</c:v>
                </c:pt>
                <c:pt idx="17">
                  <c:v>1.3582969233685613E-2</c:v>
                </c:pt>
                <c:pt idx="18">
                  <c:v>2.2394530294842899E-2</c:v>
                </c:pt>
                <c:pt idx="19">
                  <c:v>3.5474592846231424E-2</c:v>
                </c:pt>
                <c:pt idx="20">
                  <c:v>5.3990966513188063E-2</c:v>
                </c:pt>
                <c:pt idx="21">
                  <c:v>7.8950158300894149E-2</c:v>
                </c:pt>
                <c:pt idx="22">
                  <c:v>0.11092083467945554</c:v>
                </c:pt>
                <c:pt idx="23">
                  <c:v>0.14972746563574488</c:v>
                </c:pt>
                <c:pt idx="24">
                  <c:v>0.19418605498321295</c:v>
                </c:pt>
                <c:pt idx="25">
                  <c:v>0.24197072451914337</c:v>
                </c:pt>
                <c:pt idx="26">
                  <c:v>0.28969155276148273</c:v>
                </c:pt>
                <c:pt idx="27">
                  <c:v>0.33322460289179967</c:v>
                </c:pt>
                <c:pt idx="28">
                  <c:v>0.36827014030332333</c:v>
                </c:pt>
                <c:pt idx="29">
                  <c:v>0.39104269397545666</c:v>
                </c:pt>
                <c:pt idx="30">
                  <c:v>0.3989422804014327</c:v>
                </c:pt>
                <c:pt idx="31">
                  <c:v>0.3910426939754551</c:v>
                </c:pt>
                <c:pt idx="32">
                  <c:v>0.36827014030332184</c:v>
                </c:pt>
                <c:pt idx="33">
                  <c:v>0.33322460289179767</c:v>
                </c:pt>
                <c:pt idx="34">
                  <c:v>0.2896915527614804</c:v>
                </c:pt>
                <c:pt idx="35">
                  <c:v>0.24197072451914092</c:v>
                </c:pt>
                <c:pt idx="36">
                  <c:v>0.19418605498321065</c:v>
                </c:pt>
                <c:pt idx="37">
                  <c:v>0.1497274656357428</c:v>
                </c:pt>
                <c:pt idx="38">
                  <c:v>0.11092083467945377</c:v>
                </c:pt>
                <c:pt idx="39">
                  <c:v>7.8950158300892734E-2</c:v>
                </c:pt>
                <c:pt idx="40">
                  <c:v>5.3990966513186953E-2</c:v>
                </c:pt>
                <c:pt idx="41">
                  <c:v>3.5474592846230668E-2</c:v>
                </c:pt>
                <c:pt idx="42">
                  <c:v>2.2394530294842355E-2</c:v>
                </c:pt>
                <c:pt idx="43">
                  <c:v>1.3582969233685271E-2</c:v>
                </c:pt>
                <c:pt idx="44">
                  <c:v>7.915451582979743E-3</c:v>
                </c:pt>
                <c:pt idx="45">
                  <c:v>4.431848411937874E-3</c:v>
                </c:pt>
                <c:pt idx="46">
                  <c:v>2.3840882014647662E-3</c:v>
                </c:pt>
                <c:pt idx="47">
                  <c:v>1.2322191684729772E-3</c:v>
                </c:pt>
                <c:pt idx="48">
                  <c:v>6.1190193011375076E-4</c:v>
                </c:pt>
                <c:pt idx="49">
                  <c:v>2.919469257914491E-4</c:v>
                </c:pt>
                <c:pt idx="50">
                  <c:v>1.3383022576488537E-4</c:v>
                </c:pt>
                <c:pt idx="51">
                  <c:v>5.8943067756539855E-5</c:v>
                </c:pt>
                <c:pt idx="52">
                  <c:v>2.4942471290053535E-5</c:v>
                </c:pt>
                <c:pt idx="53">
                  <c:v>1.0140852065486758E-5</c:v>
                </c:pt>
                <c:pt idx="54">
                  <c:v>3.9612990910320753E-6</c:v>
                </c:pt>
                <c:pt idx="55">
                  <c:v>1.4867195147342977E-6</c:v>
                </c:pt>
                <c:pt idx="56">
                  <c:v>5.3610353446976145E-7</c:v>
                </c:pt>
                <c:pt idx="57">
                  <c:v>1.8573618445552897E-7</c:v>
                </c:pt>
                <c:pt idx="58">
                  <c:v>6.1826205001658573E-8</c:v>
                </c:pt>
                <c:pt idx="59">
                  <c:v>1.9773196406244672E-8</c:v>
                </c:pt>
                <c:pt idx="60">
                  <c:v>6.0758828498232861E-9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92-40E8-BD84-12FD58DF1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292192"/>
        <c:axId val="1"/>
      </c:scatterChart>
      <c:valAx>
        <c:axId val="560292192"/>
        <c:scaling>
          <c:orientation val="minMax"/>
        </c:scaling>
        <c:delete val="0"/>
        <c:axPos val="b"/>
        <c:numFmt formatCode="0_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_ " sourceLinked="0"/>
        <c:majorTickMark val="out"/>
        <c:minorTickMark val="none"/>
        <c:tickLblPos val="nextTo"/>
        <c:crossAx val="56029219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533400</xdr:colOff>
      <xdr:row>4</xdr:row>
      <xdr:rowOff>152400</xdr:rowOff>
    </xdr:from>
    <xdr:to>
      <xdr:col>17</xdr:col>
      <xdr:colOff>381000</xdr:colOff>
      <xdr:row>19</xdr:row>
      <xdr:rowOff>123825</xdr:rowOff>
    </xdr:to>
    <xdr:graphicFrame macro="">
      <xdr:nvGraphicFramePr>
        <xdr:cNvPr id="210952" name="グラフ 3">
          <a:extLst>
            <a:ext uri="{FF2B5EF4-FFF2-40B4-BE49-F238E27FC236}">
              <a16:creationId xmlns:a16="http://schemas.microsoft.com/office/drawing/2014/main" id="{5A2D1D36-B7B2-45D5-BB1D-F5C229D839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2</xdr:row>
      <xdr:rowOff>57150</xdr:rowOff>
    </xdr:from>
    <xdr:to>
      <xdr:col>17</xdr:col>
      <xdr:colOff>142875</xdr:colOff>
      <xdr:row>17</xdr:row>
      <xdr:rowOff>133350</xdr:rowOff>
    </xdr:to>
    <xdr:graphicFrame macro="">
      <xdr:nvGraphicFramePr>
        <xdr:cNvPr id="211976" name="グラフ 3">
          <a:extLst>
            <a:ext uri="{FF2B5EF4-FFF2-40B4-BE49-F238E27FC236}">
              <a16:creationId xmlns:a16="http://schemas.microsoft.com/office/drawing/2014/main" id="{ABD5FE91-4150-4F2F-A968-36030C2A7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65"/>
  <sheetViews>
    <sheetView tabSelected="1" workbookViewId="0"/>
  </sheetViews>
  <sheetFormatPr defaultRowHeight="13.5" x14ac:dyDescent="0.15"/>
  <cols>
    <col min="1" max="1" width="2.625" customWidth="1"/>
    <col min="2" max="2" width="8.875" customWidth="1"/>
    <col min="3" max="3" width="8.375" customWidth="1"/>
    <col min="4" max="4" width="5.5" customWidth="1"/>
    <col min="5" max="5" width="7.625" customWidth="1"/>
    <col min="6" max="6" width="7.5" customWidth="1"/>
  </cols>
  <sheetData>
    <row r="1" spans="2:6" ht="18.75" customHeight="1" x14ac:dyDescent="0.15">
      <c r="B1" s="10" t="s">
        <v>4</v>
      </c>
    </row>
    <row r="2" spans="2:6" x14ac:dyDescent="0.15">
      <c r="B2" s="8" t="s">
        <v>3</v>
      </c>
      <c r="C2" s="1">
        <v>5</v>
      </c>
    </row>
    <row r="3" spans="2:6" x14ac:dyDescent="0.15">
      <c r="B3" s="5"/>
    </row>
    <row r="4" spans="2:6" ht="15" x14ac:dyDescent="0.15">
      <c r="B4" s="3" t="s">
        <v>1</v>
      </c>
      <c r="C4" s="2" t="s">
        <v>2</v>
      </c>
    </row>
    <row r="5" spans="2:6" x14ac:dyDescent="0.15">
      <c r="B5" s="9">
        <v>-6</v>
      </c>
      <c r="C5" s="7">
        <f t="shared" ref="C5:C36" si="0">_xlfn.T.DIST(B5,$C$2,FALSE)</f>
        <v>6.8848154013742991E-4</v>
      </c>
      <c r="E5" s="4" t="s">
        <v>5</v>
      </c>
      <c r="F5" s="11">
        <v>0</v>
      </c>
    </row>
    <row r="6" spans="2:6" x14ac:dyDescent="0.15">
      <c r="B6" s="9">
        <v>-5.8</v>
      </c>
      <c r="C6" s="7">
        <f t="shared" si="0"/>
        <v>8.2249358085618258E-4</v>
      </c>
      <c r="E6" s="4" t="s">
        <v>6</v>
      </c>
      <c r="F6" s="7">
        <f>C2/(C2-2)</f>
        <v>1.6666666666666667</v>
      </c>
    </row>
    <row r="7" spans="2:6" x14ac:dyDescent="0.15">
      <c r="B7" s="9">
        <v>-5.6</v>
      </c>
      <c r="C7" s="7">
        <f t="shared" si="0"/>
        <v>9.8712521762779246E-4</v>
      </c>
    </row>
    <row r="8" spans="2:6" x14ac:dyDescent="0.15">
      <c r="B8" s="9">
        <v>-5.4</v>
      </c>
      <c r="C8" s="7">
        <f t="shared" si="0"/>
        <v>1.1903927806886194E-3</v>
      </c>
    </row>
    <row r="9" spans="2:6" x14ac:dyDescent="0.15">
      <c r="B9" s="9">
        <v>-5.2</v>
      </c>
      <c r="C9" s="7">
        <f t="shared" si="0"/>
        <v>1.4426678319857081E-3</v>
      </c>
    </row>
    <row r="10" spans="2:6" x14ac:dyDescent="0.15">
      <c r="B10" s="9">
        <v>-5</v>
      </c>
      <c r="C10" s="7">
        <f t="shared" si="0"/>
        <v>1.7574383788078454E-3</v>
      </c>
    </row>
    <row r="11" spans="2:6" x14ac:dyDescent="0.15">
      <c r="B11" s="9">
        <v>-4.8</v>
      </c>
      <c r="C11" s="7">
        <f t="shared" si="0"/>
        <v>2.15233487387578E-3</v>
      </c>
    </row>
    <row r="12" spans="2:6" x14ac:dyDescent="0.15">
      <c r="B12" s="9">
        <v>-4.5999999999999996</v>
      </c>
      <c r="C12" s="7">
        <f t="shared" si="0"/>
        <v>2.6505173502748385E-3</v>
      </c>
    </row>
    <row r="13" spans="2:6" x14ac:dyDescent="0.15">
      <c r="B13" s="9">
        <v>-4.4000000000000004</v>
      </c>
      <c r="C13" s="7">
        <f t="shared" si="0"/>
        <v>3.2825550529426116E-3</v>
      </c>
    </row>
    <row r="14" spans="2:6" x14ac:dyDescent="0.15">
      <c r="B14" s="9">
        <v>-4.2</v>
      </c>
      <c r="C14" s="7">
        <f t="shared" si="0"/>
        <v>4.0889763895371753E-3</v>
      </c>
    </row>
    <row r="15" spans="2:6" x14ac:dyDescent="0.15">
      <c r="B15" s="9">
        <v>-4</v>
      </c>
      <c r="C15" s="7">
        <f t="shared" si="0"/>
        <v>5.1237270519179116E-3</v>
      </c>
    </row>
    <row r="16" spans="2:6" x14ac:dyDescent="0.15">
      <c r="B16" s="9">
        <v>-3.8</v>
      </c>
      <c r="C16" s="7">
        <f t="shared" si="0"/>
        <v>6.458848364369843E-3</v>
      </c>
    </row>
    <row r="17" spans="2:3" x14ac:dyDescent="0.15">
      <c r="B17" s="9">
        <v>-3.6</v>
      </c>
      <c r="C17" s="7">
        <f t="shared" si="0"/>
        <v>8.1907726871290592E-3</v>
      </c>
    </row>
    <row r="18" spans="2:3" x14ac:dyDescent="0.15">
      <c r="B18" s="9">
        <v>-3.4</v>
      </c>
      <c r="C18" s="7">
        <f t="shared" si="0"/>
        <v>1.0448714749395219E-2</v>
      </c>
    </row>
    <row r="19" spans="2:3" x14ac:dyDescent="0.15">
      <c r="B19" s="9">
        <v>-3.2</v>
      </c>
      <c r="C19" s="7">
        <f t="shared" si="0"/>
        <v>1.3405683736328885E-2</v>
      </c>
    </row>
    <row r="20" spans="2:3" x14ac:dyDescent="0.15">
      <c r="B20" s="9">
        <v>-3</v>
      </c>
      <c r="C20" s="7">
        <f t="shared" si="0"/>
        <v>1.7292578800222964E-2</v>
      </c>
    </row>
    <row r="21" spans="2:3" x14ac:dyDescent="0.15">
      <c r="B21" s="9">
        <v>-2.8</v>
      </c>
      <c r="C21" s="7">
        <f t="shared" si="0"/>
        <v>2.2415519021677269E-2</v>
      </c>
    </row>
    <row r="22" spans="2:3" x14ac:dyDescent="0.15">
      <c r="B22" s="9">
        <v>-2.6</v>
      </c>
      <c r="C22" s="7">
        <f t="shared" si="0"/>
        <v>2.9175741685939279E-2</v>
      </c>
    </row>
    <row r="23" spans="2:3" x14ac:dyDescent="0.15">
      <c r="B23" s="9">
        <v>-2.4</v>
      </c>
      <c r="C23" s="7">
        <f t="shared" si="0"/>
        <v>3.8089656526431967E-2</v>
      </c>
    </row>
    <row r="24" spans="2:3" x14ac:dyDescent="0.15">
      <c r="B24" s="9">
        <v>-2.2000000000000002</v>
      </c>
      <c r="C24" s="7">
        <f t="shared" si="0"/>
        <v>4.9803352151145085E-2</v>
      </c>
    </row>
    <row r="25" spans="2:3" x14ac:dyDescent="0.15">
      <c r="B25" s="9">
        <v>-2</v>
      </c>
      <c r="C25" s="7">
        <f t="shared" si="0"/>
        <v>6.5090310326216497E-2</v>
      </c>
    </row>
    <row r="26" spans="2:3" x14ac:dyDescent="0.15">
      <c r="B26" s="9">
        <v>-1.8</v>
      </c>
      <c r="C26" s="7">
        <f t="shared" si="0"/>
        <v>8.4812962896903751E-2</v>
      </c>
    </row>
    <row r="27" spans="2:3" x14ac:dyDescent="0.15">
      <c r="B27" s="9">
        <v>-1.6</v>
      </c>
      <c r="C27" s="7">
        <f t="shared" si="0"/>
        <v>0.10981925265599095</v>
      </c>
    </row>
    <row r="28" spans="2:3" x14ac:dyDescent="0.15">
      <c r="B28" s="9">
        <v>-1.4</v>
      </c>
      <c r="C28" s="7">
        <f t="shared" si="0"/>
        <v>0.14073954789491464</v>
      </c>
    </row>
    <row r="29" spans="2:3" x14ac:dyDescent="0.15">
      <c r="B29" s="9">
        <v>-1.2</v>
      </c>
      <c r="C29" s="7">
        <f t="shared" si="0"/>
        <v>0.17765861346493556</v>
      </c>
    </row>
    <row r="30" spans="2:3" x14ac:dyDescent="0.15">
      <c r="B30" s="9">
        <v>-1</v>
      </c>
      <c r="C30" s="7">
        <f t="shared" si="0"/>
        <v>0.2196797973509807</v>
      </c>
    </row>
    <row r="31" spans="2:3" x14ac:dyDescent="0.15">
      <c r="B31" s="9">
        <v>-0.8</v>
      </c>
      <c r="C31" s="7">
        <f t="shared" si="0"/>
        <v>0.26448835680795757</v>
      </c>
    </row>
    <row r="32" spans="2:3" x14ac:dyDescent="0.15">
      <c r="B32" s="9">
        <v>-0.6</v>
      </c>
      <c r="C32" s="7">
        <f t="shared" si="0"/>
        <v>0.30814100972341996</v>
      </c>
    </row>
    <row r="33" spans="2:3" x14ac:dyDescent="0.15">
      <c r="B33" s="9">
        <v>-0.4</v>
      </c>
      <c r="C33" s="7">
        <f t="shared" si="0"/>
        <v>0.34537807575273344</v>
      </c>
    </row>
    <row r="34" spans="2:3" x14ac:dyDescent="0.15">
      <c r="B34" s="9">
        <v>-0.19999999999998999</v>
      </c>
      <c r="C34" s="7">
        <f t="shared" si="0"/>
        <v>0.3706399777139705</v>
      </c>
    </row>
    <row r="35" spans="2:3" x14ac:dyDescent="0.15">
      <c r="B35" s="9">
        <v>9.7699626167013807E-15</v>
      </c>
      <c r="C35" s="7">
        <f t="shared" si="0"/>
        <v>0.37960668982249451</v>
      </c>
    </row>
    <row r="36" spans="2:3" x14ac:dyDescent="0.15">
      <c r="B36" s="9">
        <v>0.20000000000001</v>
      </c>
      <c r="C36" s="7">
        <f t="shared" si="0"/>
        <v>0.37063997771396873</v>
      </c>
    </row>
    <row r="37" spans="2:3" x14ac:dyDescent="0.15">
      <c r="B37" s="9">
        <v>0.40000000000001001</v>
      </c>
      <c r="C37" s="7">
        <f t="shared" ref="C37:C65" si="1">_xlfn.T.DIST(B37,$C$2,FALSE)</f>
        <v>0.34537807575273188</v>
      </c>
    </row>
    <row r="38" spans="2:3" x14ac:dyDescent="0.15">
      <c r="B38" s="9">
        <v>0.60000000000000997</v>
      </c>
      <c r="C38" s="7">
        <f t="shared" si="1"/>
        <v>0.3081410097234179</v>
      </c>
    </row>
    <row r="39" spans="2:3" x14ac:dyDescent="0.15">
      <c r="B39" s="9">
        <v>0.80000000000001004</v>
      </c>
      <c r="C39" s="7">
        <f t="shared" si="1"/>
        <v>0.26448835680795529</v>
      </c>
    </row>
    <row r="40" spans="2:3" x14ac:dyDescent="0.15">
      <c r="B40" s="9">
        <v>1.00000000000001</v>
      </c>
      <c r="C40" s="7">
        <f t="shared" si="1"/>
        <v>0.21967979735097845</v>
      </c>
    </row>
    <row r="41" spans="2:3" x14ac:dyDescent="0.15">
      <c r="B41" s="9">
        <v>1.2000000000000099</v>
      </c>
      <c r="C41" s="7">
        <f t="shared" si="1"/>
        <v>0.17765861346493358</v>
      </c>
    </row>
    <row r="42" spans="2:3" x14ac:dyDescent="0.15">
      <c r="B42" s="9">
        <v>1.4000000000000099</v>
      </c>
      <c r="C42" s="7">
        <f t="shared" si="1"/>
        <v>0.14073954789491291</v>
      </c>
    </row>
    <row r="43" spans="2:3" x14ac:dyDescent="0.15">
      <c r="B43" s="9">
        <v>1.6000000000000101</v>
      </c>
      <c r="C43" s="7">
        <f t="shared" si="1"/>
        <v>0.10981925265598956</v>
      </c>
    </row>
    <row r="44" spans="2:3" x14ac:dyDescent="0.15">
      <c r="B44" s="9">
        <v>1.80000000000001</v>
      </c>
      <c r="C44" s="7">
        <f t="shared" si="1"/>
        <v>8.4812962896902641E-2</v>
      </c>
    </row>
    <row r="45" spans="2:3" x14ac:dyDescent="0.15">
      <c r="B45" s="9">
        <v>2.0000000000000102</v>
      </c>
      <c r="C45" s="7">
        <f t="shared" si="1"/>
        <v>6.5090310326215595E-2</v>
      </c>
    </row>
    <row r="46" spans="2:3" x14ac:dyDescent="0.15">
      <c r="B46" s="9">
        <v>2.2000000000000099</v>
      </c>
      <c r="C46" s="7">
        <f t="shared" si="1"/>
        <v>4.980335215114446E-2</v>
      </c>
    </row>
    <row r="47" spans="2:3" x14ac:dyDescent="0.15">
      <c r="B47" s="9">
        <v>2.4000000000000101</v>
      </c>
      <c r="C47" s="7">
        <f t="shared" si="1"/>
        <v>3.8089656526431447E-2</v>
      </c>
    </row>
    <row r="48" spans="2:3" x14ac:dyDescent="0.15">
      <c r="B48" s="9">
        <v>2.6000000000000099</v>
      </c>
      <c r="C48" s="7">
        <f t="shared" si="1"/>
        <v>2.9175741685938925E-2</v>
      </c>
    </row>
    <row r="49" spans="2:3" x14ac:dyDescent="0.15">
      <c r="B49" s="9">
        <v>2.80000000000001</v>
      </c>
      <c r="C49" s="7">
        <f t="shared" si="1"/>
        <v>2.2415519021676968E-2</v>
      </c>
    </row>
    <row r="50" spans="2:3" x14ac:dyDescent="0.15">
      <c r="B50" s="9">
        <v>3.0000000000000102</v>
      </c>
      <c r="C50" s="7">
        <f t="shared" si="1"/>
        <v>1.7292578800222735E-2</v>
      </c>
    </row>
    <row r="51" spans="2:3" x14ac:dyDescent="0.15">
      <c r="B51" s="9">
        <v>3.2000000000000099</v>
      </c>
      <c r="C51" s="7">
        <f t="shared" si="1"/>
        <v>1.3405683736328717E-2</v>
      </c>
    </row>
    <row r="52" spans="2:3" x14ac:dyDescent="0.15">
      <c r="B52" s="9">
        <v>3.4000000000000101</v>
      </c>
      <c r="C52" s="7">
        <f t="shared" si="1"/>
        <v>1.0448714749395085E-2</v>
      </c>
    </row>
    <row r="53" spans="2:3" x14ac:dyDescent="0.15">
      <c r="B53" s="9">
        <v>3.6000000000000099</v>
      </c>
      <c r="C53" s="7">
        <f t="shared" si="1"/>
        <v>8.1907726871289655E-3</v>
      </c>
    </row>
    <row r="54" spans="2:3" x14ac:dyDescent="0.15">
      <c r="B54" s="9">
        <v>3.80000000000001</v>
      </c>
      <c r="C54" s="7">
        <f t="shared" si="1"/>
        <v>6.4588483643697649E-3</v>
      </c>
    </row>
    <row r="55" spans="2:3" x14ac:dyDescent="0.15">
      <c r="B55" s="9">
        <v>4</v>
      </c>
      <c r="C55" s="7">
        <f t="shared" si="1"/>
        <v>5.1237270519179116E-3</v>
      </c>
    </row>
    <row r="56" spans="2:3" x14ac:dyDescent="0.15">
      <c r="B56" s="9">
        <v>4.2</v>
      </c>
      <c r="C56" s="7">
        <f t="shared" si="1"/>
        <v>4.0889763895371753E-3</v>
      </c>
    </row>
    <row r="57" spans="2:3" x14ac:dyDescent="0.15">
      <c r="B57" s="9">
        <v>4.4000000000000004</v>
      </c>
      <c r="C57" s="7">
        <f t="shared" si="1"/>
        <v>3.2825550529426116E-3</v>
      </c>
    </row>
    <row r="58" spans="2:3" x14ac:dyDescent="0.15">
      <c r="B58" s="9">
        <v>4.5999999999999996</v>
      </c>
      <c r="C58" s="7">
        <f t="shared" si="1"/>
        <v>2.6505173502748385E-3</v>
      </c>
    </row>
    <row r="59" spans="2:3" x14ac:dyDescent="0.15">
      <c r="B59" s="9">
        <v>4.8</v>
      </c>
      <c r="C59" s="7">
        <f t="shared" si="1"/>
        <v>2.15233487387578E-3</v>
      </c>
    </row>
    <row r="60" spans="2:3" x14ac:dyDescent="0.15">
      <c r="B60" s="9">
        <v>5</v>
      </c>
      <c r="C60" s="7">
        <f t="shared" si="1"/>
        <v>1.7574383788078454E-3</v>
      </c>
    </row>
    <row r="61" spans="2:3" x14ac:dyDescent="0.15">
      <c r="B61" s="9">
        <v>5.2</v>
      </c>
      <c r="C61" s="7">
        <f t="shared" si="1"/>
        <v>1.4426678319857081E-3</v>
      </c>
    </row>
    <row r="62" spans="2:3" x14ac:dyDescent="0.15">
      <c r="B62" s="9">
        <v>5.4</v>
      </c>
      <c r="C62" s="7">
        <f t="shared" si="1"/>
        <v>1.1903927806886194E-3</v>
      </c>
    </row>
    <row r="63" spans="2:3" x14ac:dyDescent="0.15">
      <c r="B63" s="9">
        <v>5.6</v>
      </c>
      <c r="C63" s="7">
        <f t="shared" si="1"/>
        <v>9.8712521762779246E-4</v>
      </c>
    </row>
    <row r="64" spans="2:3" x14ac:dyDescent="0.15">
      <c r="B64" s="9">
        <v>5.8</v>
      </c>
      <c r="C64" s="7">
        <f t="shared" si="1"/>
        <v>8.2249358085618258E-4</v>
      </c>
    </row>
    <row r="65" spans="2:3" x14ac:dyDescent="0.15">
      <c r="B65" s="9">
        <v>6</v>
      </c>
      <c r="C65" s="7">
        <f t="shared" si="1"/>
        <v>6.8848154013742991E-4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65"/>
  <sheetViews>
    <sheetView workbookViewId="0"/>
  </sheetViews>
  <sheetFormatPr defaultRowHeight="13.5" x14ac:dyDescent="0.15"/>
  <cols>
    <col min="1" max="1" width="2.625" customWidth="1"/>
    <col min="2" max="2" width="8.875" customWidth="1"/>
    <col min="3" max="4" width="10" customWidth="1"/>
    <col min="5" max="5" width="5.625" customWidth="1"/>
    <col min="6" max="6" width="10" customWidth="1"/>
    <col min="7" max="7" width="9.375" customWidth="1"/>
  </cols>
  <sheetData>
    <row r="1" spans="2:4" ht="18.75" customHeight="1" x14ac:dyDescent="0.15">
      <c r="B1" s="10" t="s">
        <v>4</v>
      </c>
    </row>
    <row r="2" spans="2:4" x14ac:dyDescent="0.15">
      <c r="B2" s="4" t="s">
        <v>3</v>
      </c>
      <c r="C2" s="1">
        <v>5</v>
      </c>
    </row>
    <row r="3" spans="2:4" x14ac:dyDescent="0.15">
      <c r="B3" s="5"/>
    </row>
    <row r="4" spans="2:4" ht="15" x14ac:dyDescent="0.15">
      <c r="B4" s="3" t="s">
        <v>1</v>
      </c>
      <c r="C4" s="2" t="s">
        <v>2</v>
      </c>
      <c r="D4" s="6" t="s">
        <v>0</v>
      </c>
    </row>
    <row r="5" spans="2:4" x14ac:dyDescent="0.15">
      <c r="B5" s="9">
        <v>-6</v>
      </c>
      <c r="C5" s="7">
        <f>_xlfn.T.DIST(B5,$C$2,FALSE)</f>
        <v>6.8848154013742991E-4</v>
      </c>
      <c r="D5" s="7">
        <f>NORMDIST(B5,0,1,FALSE)</f>
        <v>6.0758828498232861E-9</v>
      </c>
    </row>
    <row r="6" spans="2:4" x14ac:dyDescent="0.15">
      <c r="B6" s="9">
        <v>-5.8</v>
      </c>
      <c r="C6" s="7">
        <f t="shared" ref="C6:C65" si="0">_xlfn.T.DIST(B6,$C$2,FALSE)</f>
        <v>8.2249358085618258E-4</v>
      </c>
      <c r="D6" s="7">
        <f t="shared" ref="D6:D65" si="1">NORMDIST(B6,0,1,FALSE)</f>
        <v>1.9773196406244672E-8</v>
      </c>
    </row>
    <row r="7" spans="2:4" x14ac:dyDescent="0.15">
      <c r="B7" s="9">
        <v>-5.6</v>
      </c>
      <c r="C7" s="7">
        <f t="shared" si="0"/>
        <v>9.8712521762779246E-4</v>
      </c>
      <c r="D7" s="7">
        <f t="shared" si="1"/>
        <v>6.1826205001658573E-8</v>
      </c>
    </row>
    <row r="8" spans="2:4" x14ac:dyDescent="0.15">
      <c r="B8" s="9">
        <v>-5.4</v>
      </c>
      <c r="C8" s="7">
        <f t="shared" si="0"/>
        <v>1.1903927806886194E-3</v>
      </c>
      <c r="D8" s="7">
        <f t="shared" si="1"/>
        <v>1.8573618445552897E-7</v>
      </c>
    </row>
    <row r="9" spans="2:4" x14ac:dyDescent="0.15">
      <c r="B9" s="9">
        <v>-5.2</v>
      </c>
      <c r="C9" s="7">
        <f t="shared" si="0"/>
        <v>1.4426678319857081E-3</v>
      </c>
      <c r="D9" s="7">
        <f t="shared" si="1"/>
        <v>5.3610353446976145E-7</v>
      </c>
    </row>
    <row r="10" spans="2:4" x14ac:dyDescent="0.15">
      <c r="B10" s="9">
        <v>-5</v>
      </c>
      <c r="C10" s="7">
        <f t="shared" si="0"/>
        <v>1.7574383788078454E-3</v>
      </c>
      <c r="D10" s="7">
        <f t="shared" si="1"/>
        <v>1.4867195147342977E-6</v>
      </c>
    </row>
    <row r="11" spans="2:4" x14ac:dyDescent="0.15">
      <c r="B11" s="9">
        <v>-4.8</v>
      </c>
      <c r="C11" s="7">
        <f t="shared" si="0"/>
        <v>2.15233487387578E-3</v>
      </c>
      <c r="D11" s="7">
        <f t="shared" si="1"/>
        <v>3.9612990910320753E-6</v>
      </c>
    </row>
    <row r="12" spans="2:4" x14ac:dyDescent="0.15">
      <c r="B12" s="9">
        <v>-4.5999999999999996</v>
      </c>
      <c r="C12" s="7">
        <f t="shared" si="0"/>
        <v>2.6505173502748385E-3</v>
      </c>
      <c r="D12" s="7">
        <f t="shared" si="1"/>
        <v>1.0140852065486758E-5</v>
      </c>
    </row>
    <row r="13" spans="2:4" x14ac:dyDescent="0.15">
      <c r="B13" s="9">
        <v>-4.4000000000000004</v>
      </c>
      <c r="C13" s="7">
        <f t="shared" si="0"/>
        <v>3.2825550529426116E-3</v>
      </c>
      <c r="D13" s="7">
        <f t="shared" si="1"/>
        <v>2.4942471290053535E-5</v>
      </c>
    </row>
    <row r="14" spans="2:4" x14ac:dyDescent="0.15">
      <c r="B14" s="9">
        <v>-4.2</v>
      </c>
      <c r="C14" s="7">
        <f t="shared" si="0"/>
        <v>4.0889763895371753E-3</v>
      </c>
      <c r="D14" s="7">
        <f t="shared" si="1"/>
        <v>5.8943067756539855E-5</v>
      </c>
    </row>
    <row r="15" spans="2:4" x14ac:dyDescent="0.15">
      <c r="B15" s="9">
        <v>-4</v>
      </c>
      <c r="C15" s="7">
        <f t="shared" si="0"/>
        <v>5.1237270519179116E-3</v>
      </c>
      <c r="D15" s="7">
        <f t="shared" si="1"/>
        <v>1.3383022576488537E-4</v>
      </c>
    </row>
    <row r="16" spans="2:4" x14ac:dyDescent="0.15">
      <c r="B16" s="9">
        <v>-3.8</v>
      </c>
      <c r="C16" s="7">
        <f t="shared" si="0"/>
        <v>6.458848364369843E-3</v>
      </c>
      <c r="D16" s="7">
        <f t="shared" si="1"/>
        <v>2.9194692579146027E-4</v>
      </c>
    </row>
    <row r="17" spans="2:4" x14ac:dyDescent="0.15">
      <c r="B17" s="9">
        <v>-3.6</v>
      </c>
      <c r="C17" s="7">
        <f t="shared" si="0"/>
        <v>8.1907726871290592E-3</v>
      </c>
      <c r="D17" s="7">
        <f t="shared" si="1"/>
        <v>6.119019301137719E-4</v>
      </c>
    </row>
    <row r="18" spans="2:4" x14ac:dyDescent="0.15">
      <c r="B18" s="9">
        <v>-3.4</v>
      </c>
      <c r="C18" s="7">
        <f t="shared" si="0"/>
        <v>1.0448714749395219E-2</v>
      </c>
      <c r="D18" s="7">
        <f t="shared" si="1"/>
        <v>1.2322191684730199E-3</v>
      </c>
    </row>
    <row r="19" spans="2:4" x14ac:dyDescent="0.15">
      <c r="B19" s="9">
        <v>-3.2</v>
      </c>
      <c r="C19" s="7">
        <f t="shared" si="0"/>
        <v>1.3405683736328885E-2</v>
      </c>
      <c r="D19" s="7">
        <f t="shared" si="1"/>
        <v>2.3840882014648404E-3</v>
      </c>
    </row>
    <row r="20" spans="2:4" x14ac:dyDescent="0.15">
      <c r="B20" s="9">
        <v>-3</v>
      </c>
      <c r="C20" s="7">
        <f t="shared" si="0"/>
        <v>1.7292578800222964E-2</v>
      </c>
      <c r="D20" s="7">
        <f t="shared" si="1"/>
        <v>4.4318484119380075E-3</v>
      </c>
    </row>
    <row r="21" spans="2:4" x14ac:dyDescent="0.15">
      <c r="B21" s="9">
        <v>-2.8</v>
      </c>
      <c r="C21" s="7">
        <f t="shared" si="0"/>
        <v>2.2415519021677269E-2</v>
      </c>
      <c r="D21" s="7">
        <f t="shared" si="1"/>
        <v>7.9154515829799686E-3</v>
      </c>
    </row>
    <row r="22" spans="2:4" x14ac:dyDescent="0.15">
      <c r="B22" s="9">
        <v>-2.6</v>
      </c>
      <c r="C22" s="7">
        <f t="shared" si="0"/>
        <v>2.9175741685939279E-2</v>
      </c>
      <c r="D22" s="7">
        <f t="shared" si="1"/>
        <v>1.3582969233685613E-2</v>
      </c>
    </row>
    <row r="23" spans="2:4" x14ac:dyDescent="0.15">
      <c r="B23" s="9">
        <v>-2.4</v>
      </c>
      <c r="C23" s="7">
        <f t="shared" si="0"/>
        <v>3.8089656526431967E-2</v>
      </c>
      <c r="D23" s="7">
        <f t="shared" si="1"/>
        <v>2.2394530294842899E-2</v>
      </c>
    </row>
    <row r="24" spans="2:4" x14ac:dyDescent="0.15">
      <c r="B24" s="9">
        <v>-2.2000000000000002</v>
      </c>
      <c r="C24" s="7">
        <f t="shared" si="0"/>
        <v>4.9803352151145085E-2</v>
      </c>
      <c r="D24" s="7">
        <f t="shared" si="1"/>
        <v>3.5474592846231424E-2</v>
      </c>
    </row>
    <row r="25" spans="2:4" x14ac:dyDescent="0.15">
      <c r="B25" s="9">
        <v>-2</v>
      </c>
      <c r="C25" s="7">
        <f t="shared" si="0"/>
        <v>6.5090310326216497E-2</v>
      </c>
      <c r="D25" s="7">
        <f t="shared" si="1"/>
        <v>5.3990966513188063E-2</v>
      </c>
    </row>
    <row r="26" spans="2:4" x14ac:dyDescent="0.15">
      <c r="B26" s="9">
        <v>-1.8</v>
      </c>
      <c r="C26" s="7">
        <f t="shared" si="0"/>
        <v>8.4812962896903751E-2</v>
      </c>
      <c r="D26" s="7">
        <f t="shared" si="1"/>
        <v>7.8950158300894149E-2</v>
      </c>
    </row>
    <row r="27" spans="2:4" x14ac:dyDescent="0.15">
      <c r="B27" s="9">
        <v>-1.6</v>
      </c>
      <c r="C27" s="7">
        <f t="shared" si="0"/>
        <v>0.10981925265599095</v>
      </c>
      <c r="D27" s="7">
        <f t="shared" si="1"/>
        <v>0.11092083467945554</v>
      </c>
    </row>
    <row r="28" spans="2:4" x14ac:dyDescent="0.15">
      <c r="B28" s="9">
        <v>-1.4</v>
      </c>
      <c r="C28" s="7">
        <f t="shared" si="0"/>
        <v>0.14073954789491464</v>
      </c>
      <c r="D28" s="7">
        <f t="shared" si="1"/>
        <v>0.14972746563574488</v>
      </c>
    </row>
    <row r="29" spans="2:4" x14ac:dyDescent="0.15">
      <c r="B29" s="9">
        <v>-1.2</v>
      </c>
      <c r="C29" s="7">
        <f t="shared" si="0"/>
        <v>0.17765861346493556</v>
      </c>
      <c r="D29" s="7">
        <f t="shared" si="1"/>
        <v>0.19418605498321295</v>
      </c>
    </row>
    <row r="30" spans="2:4" x14ac:dyDescent="0.15">
      <c r="B30" s="9">
        <v>-1</v>
      </c>
      <c r="C30" s="7">
        <f t="shared" si="0"/>
        <v>0.2196797973509807</v>
      </c>
      <c r="D30" s="7">
        <f t="shared" si="1"/>
        <v>0.24197072451914337</v>
      </c>
    </row>
    <row r="31" spans="2:4" x14ac:dyDescent="0.15">
      <c r="B31" s="9">
        <v>-0.8</v>
      </c>
      <c r="C31" s="7">
        <f t="shared" si="0"/>
        <v>0.26448835680795757</v>
      </c>
      <c r="D31" s="7">
        <f t="shared" si="1"/>
        <v>0.28969155276148273</v>
      </c>
    </row>
    <row r="32" spans="2:4" x14ac:dyDescent="0.15">
      <c r="B32" s="9">
        <v>-0.6</v>
      </c>
      <c r="C32" s="7">
        <f t="shared" si="0"/>
        <v>0.30814100972341996</v>
      </c>
      <c r="D32" s="7">
        <f t="shared" si="1"/>
        <v>0.33322460289179967</v>
      </c>
    </row>
    <row r="33" spans="2:4" x14ac:dyDescent="0.15">
      <c r="B33" s="9">
        <v>-0.4</v>
      </c>
      <c r="C33" s="7">
        <f t="shared" si="0"/>
        <v>0.34537807575273344</v>
      </c>
      <c r="D33" s="7">
        <f t="shared" si="1"/>
        <v>0.36827014030332333</v>
      </c>
    </row>
    <row r="34" spans="2:4" x14ac:dyDescent="0.15">
      <c r="B34" s="9">
        <v>-0.19999999999998999</v>
      </c>
      <c r="C34" s="7">
        <f t="shared" si="0"/>
        <v>0.3706399777139705</v>
      </c>
      <c r="D34" s="7">
        <f t="shared" si="1"/>
        <v>0.39104269397545666</v>
      </c>
    </row>
    <row r="35" spans="2:4" x14ac:dyDescent="0.15">
      <c r="B35" s="9">
        <v>9.7699626167013807E-15</v>
      </c>
      <c r="C35" s="7">
        <f t="shared" si="0"/>
        <v>0.37960668982249451</v>
      </c>
      <c r="D35" s="7">
        <f t="shared" si="1"/>
        <v>0.3989422804014327</v>
      </c>
    </row>
    <row r="36" spans="2:4" x14ac:dyDescent="0.15">
      <c r="B36" s="9">
        <v>0.20000000000001</v>
      </c>
      <c r="C36" s="7">
        <f t="shared" si="0"/>
        <v>0.37063997771396873</v>
      </c>
      <c r="D36" s="7">
        <f t="shared" si="1"/>
        <v>0.3910426939754551</v>
      </c>
    </row>
    <row r="37" spans="2:4" x14ac:dyDescent="0.15">
      <c r="B37" s="9">
        <v>0.40000000000001001</v>
      </c>
      <c r="C37" s="7">
        <f t="shared" si="0"/>
        <v>0.34537807575273188</v>
      </c>
      <c r="D37" s="7">
        <f t="shared" si="1"/>
        <v>0.36827014030332184</v>
      </c>
    </row>
    <row r="38" spans="2:4" x14ac:dyDescent="0.15">
      <c r="B38" s="9">
        <v>0.60000000000000997</v>
      </c>
      <c r="C38" s="7">
        <f t="shared" si="0"/>
        <v>0.3081410097234179</v>
      </c>
      <c r="D38" s="7">
        <f t="shared" si="1"/>
        <v>0.33322460289179767</v>
      </c>
    </row>
    <row r="39" spans="2:4" x14ac:dyDescent="0.15">
      <c r="B39" s="9">
        <v>0.80000000000001004</v>
      </c>
      <c r="C39" s="7">
        <f t="shared" si="0"/>
        <v>0.26448835680795529</v>
      </c>
      <c r="D39" s="7">
        <f t="shared" si="1"/>
        <v>0.2896915527614804</v>
      </c>
    </row>
    <row r="40" spans="2:4" x14ac:dyDescent="0.15">
      <c r="B40" s="9">
        <v>1.00000000000001</v>
      </c>
      <c r="C40" s="7">
        <f t="shared" si="0"/>
        <v>0.21967979735097845</v>
      </c>
      <c r="D40" s="7">
        <f t="shared" si="1"/>
        <v>0.24197072451914092</v>
      </c>
    </row>
    <row r="41" spans="2:4" x14ac:dyDescent="0.15">
      <c r="B41" s="9">
        <v>1.2000000000000099</v>
      </c>
      <c r="C41" s="7">
        <f t="shared" si="0"/>
        <v>0.17765861346493358</v>
      </c>
      <c r="D41" s="7">
        <f t="shared" si="1"/>
        <v>0.19418605498321065</v>
      </c>
    </row>
    <row r="42" spans="2:4" x14ac:dyDescent="0.15">
      <c r="B42" s="9">
        <v>1.4000000000000099</v>
      </c>
      <c r="C42" s="7">
        <f t="shared" si="0"/>
        <v>0.14073954789491291</v>
      </c>
      <c r="D42" s="7">
        <f t="shared" si="1"/>
        <v>0.1497274656357428</v>
      </c>
    </row>
    <row r="43" spans="2:4" x14ac:dyDescent="0.15">
      <c r="B43" s="9">
        <v>1.6000000000000101</v>
      </c>
      <c r="C43" s="7">
        <f t="shared" si="0"/>
        <v>0.10981925265598956</v>
      </c>
      <c r="D43" s="7">
        <f t="shared" si="1"/>
        <v>0.11092083467945377</v>
      </c>
    </row>
    <row r="44" spans="2:4" x14ac:dyDescent="0.15">
      <c r="B44" s="9">
        <v>1.80000000000001</v>
      </c>
      <c r="C44" s="7">
        <f t="shared" si="0"/>
        <v>8.4812962896902641E-2</v>
      </c>
      <c r="D44" s="7">
        <f t="shared" si="1"/>
        <v>7.8950158300892734E-2</v>
      </c>
    </row>
    <row r="45" spans="2:4" x14ac:dyDescent="0.15">
      <c r="B45" s="9">
        <v>2.0000000000000102</v>
      </c>
      <c r="C45" s="7">
        <f t="shared" si="0"/>
        <v>6.5090310326215595E-2</v>
      </c>
      <c r="D45" s="7">
        <f t="shared" si="1"/>
        <v>5.3990966513186953E-2</v>
      </c>
    </row>
    <row r="46" spans="2:4" x14ac:dyDescent="0.15">
      <c r="B46" s="9">
        <v>2.2000000000000099</v>
      </c>
      <c r="C46" s="7">
        <f t="shared" si="0"/>
        <v>4.980335215114446E-2</v>
      </c>
      <c r="D46" s="7">
        <f t="shared" si="1"/>
        <v>3.5474592846230668E-2</v>
      </c>
    </row>
    <row r="47" spans="2:4" x14ac:dyDescent="0.15">
      <c r="B47" s="9">
        <v>2.4000000000000101</v>
      </c>
      <c r="C47" s="7">
        <f t="shared" si="0"/>
        <v>3.8089656526431447E-2</v>
      </c>
      <c r="D47" s="7">
        <f t="shared" si="1"/>
        <v>2.2394530294842355E-2</v>
      </c>
    </row>
    <row r="48" spans="2:4" x14ac:dyDescent="0.15">
      <c r="B48" s="9">
        <v>2.6000000000000099</v>
      </c>
      <c r="C48" s="7">
        <f t="shared" si="0"/>
        <v>2.9175741685938925E-2</v>
      </c>
      <c r="D48" s="7">
        <f t="shared" si="1"/>
        <v>1.3582969233685271E-2</v>
      </c>
    </row>
    <row r="49" spans="2:4" x14ac:dyDescent="0.15">
      <c r="B49" s="9">
        <v>2.80000000000001</v>
      </c>
      <c r="C49" s="7">
        <f t="shared" si="0"/>
        <v>2.2415519021676968E-2</v>
      </c>
      <c r="D49" s="7">
        <f t="shared" si="1"/>
        <v>7.915451582979743E-3</v>
      </c>
    </row>
    <row r="50" spans="2:4" x14ac:dyDescent="0.15">
      <c r="B50" s="9">
        <v>3.0000000000000102</v>
      </c>
      <c r="C50" s="7">
        <f t="shared" si="0"/>
        <v>1.7292578800222735E-2</v>
      </c>
      <c r="D50" s="7">
        <f t="shared" si="1"/>
        <v>4.431848411937874E-3</v>
      </c>
    </row>
    <row r="51" spans="2:4" x14ac:dyDescent="0.15">
      <c r="B51" s="9">
        <v>3.2000000000000099</v>
      </c>
      <c r="C51" s="7">
        <f t="shared" si="0"/>
        <v>1.3405683736328717E-2</v>
      </c>
      <c r="D51" s="7">
        <f t="shared" si="1"/>
        <v>2.3840882014647662E-3</v>
      </c>
    </row>
    <row r="52" spans="2:4" x14ac:dyDescent="0.15">
      <c r="B52" s="9">
        <v>3.4000000000000101</v>
      </c>
      <c r="C52" s="7">
        <f t="shared" si="0"/>
        <v>1.0448714749395085E-2</v>
      </c>
      <c r="D52" s="7">
        <f t="shared" si="1"/>
        <v>1.2322191684729772E-3</v>
      </c>
    </row>
    <row r="53" spans="2:4" x14ac:dyDescent="0.15">
      <c r="B53" s="9">
        <v>3.6000000000000099</v>
      </c>
      <c r="C53" s="7">
        <f t="shared" si="0"/>
        <v>8.1907726871289655E-3</v>
      </c>
      <c r="D53" s="7">
        <f t="shared" si="1"/>
        <v>6.1190193011375076E-4</v>
      </c>
    </row>
    <row r="54" spans="2:4" x14ac:dyDescent="0.15">
      <c r="B54" s="9">
        <v>3.80000000000001</v>
      </c>
      <c r="C54" s="7">
        <f t="shared" si="0"/>
        <v>6.4588483643697649E-3</v>
      </c>
      <c r="D54" s="7">
        <f t="shared" si="1"/>
        <v>2.919469257914491E-4</v>
      </c>
    </row>
    <row r="55" spans="2:4" x14ac:dyDescent="0.15">
      <c r="B55" s="9">
        <v>4</v>
      </c>
      <c r="C55" s="7">
        <f t="shared" si="0"/>
        <v>5.1237270519179116E-3</v>
      </c>
      <c r="D55" s="7">
        <f t="shared" si="1"/>
        <v>1.3383022576488537E-4</v>
      </c>
    </row>
    <row r="56" spans="2:4" x14ac:dyDescent="0.15">
      <c r="B56" s="9">
        <v>4.2</v>
      </c>
      <c r="C56" s="7">
        <f t="shared" si="0"/>
        <v>4.0889763895371753E-3</v>
      </c>
      <c r="D56" s="7">
        <f t="shared" si="1"/>
        <v>5.8943067756539855E-5</v>
      </c>
    </row>
    <row r="57" spans="2:4" x14ac:dyDescent="0.15">
      <c r="B57" s="9">
        <v>4.4000000000000004</v>
      </c>
      <c r="C57" s="7">
        <f t="shared" si="0"/>
        <v>3.2825550529426116E-3</v>
      </c>
      <c r="D57" s="7">
        <f t="shared" si="1"/>
        <v>2.4942471290053535E-5</v>
      </c>
    </row>
    <row r="58" spans="2:4" x14ac:dyDescent="0.15">
      <c r="B58" s="9">
        <v>4.5999999999999996</v>
      </c>
      <c r="C58" s="7">
        <f t="shared" si="0"/>
        <v>2.6505173502748385E-3</v>
      </c>
      <c r="D58" s="7">
        <f t="shared" si="1"/>
        <v>1.0140852065486758E-5</v>
      </c>
    </row>
    <row r="59" spans="2:4" x14ac:dyDescent="0.15">
      <c r="B59" s="9">
        <v>4.8</v>
      </c>
      <c r="C59" s="7">
        <f t="shared" si="0"/>
        <v>2.15233487387578E-3</v>
      </c>
      <c r="D59" s="7">
        <f t="shared" si="1"/>
        <v>3.9612990910320753E-6</v>
      </c>
    </row>
    <row r="60" spans="2:4" x14ac:dyDescent="0.15">
      <c r="B60" s="9">
        <v>5</v>
      </c>
      <c r="C60" s="7">
        <f t="shared" si="0"/>
        <v>1.7574383788078454E-3</v>
      </c>
      <c r="D60" s="7">
        <f t="shared" si="1"/>
        <v>1.4867195147342977E-6</v>
      </c>
    </row>
    <row r="61" spans="2:4" x14ac:dyDescent="0.15">
      <c r="B61" s="9">
        <v>5.2</v>
      </c>
      <c r="C61" s="7">
        <f t="shared" si="0"/>
        <v>1.4426678319857081E-3</v>
      </c>
      <c r="D61" s="7">
        <f t="shared" si="1"/>
        <v>5.3610353446976145E-7</v>
      </c>
    </row>
    <row r="62" spans="2:4" x14ac:dyDescent="0.15">
      <c r="B62" s="9">
        <v>5.4</v>
      </c>
      <c r="C62" s="7">
        <f t="shared" si="0"/>
        <v>1.1903927806886194E-3</v>
      </c>
      <c r="D62" s="7">
        <f t="shared" si="1"/>
        <v>1.8573618445552897E-7</v>
      </c>
    </row>
    <row r="63" spans="2:4" x14ac:dyDescent="0.15">
      <c r="B63" s="9">
        <v>5.6</v>
      </c>
      <c r="C63" s="7">
        <f t="shared" si="0"/>
        <v>9.8712521762779246E-4</v>
      </c>
      <c r="D63" s="7">
        <f t="shared" si="1"/>
        <v>6.1826205001658573E-8</v>
      </c>
    </row>
    <row r="64" spans="2:4" x14ac:dyDescent="0.15">
      <c r="B64" s="9">
        <v>5.8</v>
      </c>
      <c r="C64" s="7">
        <f t="shared" si="0"/>
        <v>8.2249358085618258E-4</v>
      </c>
      <c r="D64" s="7">
        <f t="shared" si="1"/>
        <v>1.9773196406244672E-8</v>
      </c>
    </row>
    <row r="65" spans="2:4" x14ac:dyDescent="0.15">
      <c r="B65" s="9">
        <v>6</v>
      </c>
      <c r="C65" s="7">
        <f t="shared" si="0"/>
        <v>6.8848154013742991E-4</v>
      </c>
      <c r="D65" s="7">
        <f t="shared" si="1"/>
        <v>6.0758828498232861E-9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グラフ</vt:lpstr>
      <vt:lpstr>（付録）標準正規分布との関係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dcterms:created xsi:type="dcterms:W3CDTF">2010-05-21T04:26:07Z</dcterms:created>
  <dcterms:modified xsi:type="dcterms:W3CDTF">2022-05-30T09:07:55Z</dcterms:modified>
</cp:coreProperties>
</file>