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原稿\原稿用Excel\"/>
    </mc:Choice>
  </mc:AlternateContent>
  <xr:revisionPtr revIDLastSave="0" documentId="13_ncr:1_{2D4FCB39-285B-4E9E-A0F8-D1AE041DAF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グラフ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15" l="1"/>
  <c r="F6" i="15"/>
  <c r="C156" i="15"/>
  <c r="C155" i="15"/>
  <c r="C154" i="15"/>
  <c r="C153" i="15"/>
  <c r="C152" i="15"/>
  <c r="C151" i="15"/>
  <c r="C150" i="15"/>
  <c r="C149" i="15"/>
  <c r="C148" i="15"/>
  <c r="C147" i="15"/>
  <c r="C146" i="15"/>
  <c r="C145" i="15"/>
  <c r="C144" i="15"/>
  <c r="C143" i="15"/>
  <c r="C142" i="15"/>
  <c r="C141" i="15"/>
  <c r="C140" i="15"/>
  <c r="C139" i="15"/>
  <c r="C138" i="15"/>
  <c r="C137" i="15"/>
  <c r="C136" i="15"/>
  <c r="C135" i="15"/>
  <c r="C134" i="15"/>
  <c r="C133" i="15"/>
  <c r="C132" i="15"/>
  <c r="C131" i="15"/>
  <c r="C130" i="15"/>
  <c r="C129" i="15"/>
  <c r="C128" i="15"/>
  <c r="C127" i="15"/>
  <c r="C126" i="15"/>
  <c r="C125" i="15"/>
  <c r="C124" i="15"/>
  <c r="C123" i="15"/>
  <c r="C122" i="15"/>
  <c r="C121" i="15"/>
  <c r="C120" i="15"/>
  <c r="C119" i="15"/>
  <c r="C118" i="15"/>
  <c r="C117" i="15"/>
  <c r="C116" i="15"/>
  <c r="C115" i="15"/>
  <c r="C114" i="15"/>
  <c r="C113" i="15"/>
  <c r="C112" i="15"/>
  <c r="C111" i="15"/>
  <c r="C110" i="15"/>
  <c r="C109" i="15"/>
  <c r="C108" i="15"/>
  <c r="C107" i="15"/>
  <c r="C106" i="15"/>
  <c r="C105" i="15"/>
  <c r="C104" i="15"/>
  <c r="C103" i="15"/>
  <c r="C102" i="15"/>
  <c r="C101" i="15"/>
  <c r="C100" i="15"/>
  <c r="C99" i="15"/>
  <c r="C98" i="15"/>
  <c r="C97" i="15"/>
  <c r="C96" i="15"/>
  <c r="C95" i="15"/>
  <c r="C94" i="15"/>
  <c r="C93" i="15"/>
  <c r="C92" i="15"/>
  <c r="C91" i="15"/>
  <c r="C90" i="15"/>
  <c r="C89" i="15"/>
  <c r="C88" i="15"/>
  <c r="C87" i="15"/>
  <c r="C86" i="15"/>
  <c r="C85" i="15"/>
  <c r="C84" i="15"/>
  <c r="C83" i="15"/>
  <c r="C82" i="15"/>
  <c r="C81" i="15"/>
  <c r="C80" i="15"/>
  <c r="C79" i="15"/>
  <c r="C78" i="15"/>
  <c r="C77" i="15"/>
  <c r="C76" i="15"/>
  <c r="C75" i="15"/>
  <c r="C74" i="15"/>
  <c r="C73" i="15"/>
  <c r="C72" i="15"/>
  <c r="C71" i="15"/>
  <c r="C70" i="15"/>
  <c r="C69" i="15"/>
  <c r="C68" i="15"/>
  <c r="C67" i="15"/>
  <c r="C66" i="15"/>
  <c r="C65" i="15"/>
  <c r="C64" i="15"/>
  <c r="C63" i="15"/>
  <c r="C62" i="15"/>
  <c r="C61" i="15"/>
  <c r="C60" i="15"/>
  <c r="C59" i="15"/>
  <c r="C58" i="15"/>
  <c r="C57" i="15"/>
  <c r="C56" i="15"/>
  <c r="C55" i="15"/>
  <c r="C54" i="15"/>
  <c r="C53" i="15"/>
  <c r="C52" i="15"/>
  <c r="C51" i="15"/>
  <c r="C50" i="15"/>
  <c r="C49" i="15"/>
  <c r="C48" i="15"/>
  <c r="C47" i="15"/>
  <c r="C46" i="15"/>
  <c r="C45" i="15"/>
  <c r="C44" i="15"/>
  <c r="C43" i="15"/>
  <c r="C42" i="15"/>
  <c r="C41" i="15"/>
  <c r="C40" i="15"/>
  <c r="C39" i="15"/>
  <c r="C38" i="15"/>
  <c r="C37" i="15"/>
  <c r="C36" i="15"/>
  <c r="C35" i="15"/>
  <c r="C34" i="15"/>
  <c r="C33" i="15"/>
  <c r="C32" i="15"/>
  <c r="C31" i="15"/>
  <c r="C30" i="15"/>
  <c r="C29" i="15"/>
  <c r="C28" i="15"/>
  <c r="C27" i="15"/>
  <c r="C26" i="15"/>
  <c r="C25" i="15"/>
  <c r="C24" i="15"/>
  <c r="C23" i="15"/>
  <c r="C22" i="15"/>
  <c r="C21" i="15"/>
  <c r="C20" i="15"/>
  <c r="C19" i="15"/>
  <c r="C18" i="15"/>
  <c r="C17" i="15"/>
  <c r="C16" i="15"/>
  <c r="C15" i="15"/>
  <c r="C14" i="15"/>
  <c r="C13" i="15"/>
  <c r="C12" i="15"/>
  <c r="C11" i="15"/>
  <c r="C10" i="15"/>
  <c r="C9" i="15"/>
  <c r="C8" i="15"/>
  <c r="C7" i="15"/>
  <c r="C6" i="15"/>
</calcChain>
</file>

<file path=xl/sharedStrings.xml><?xml version="1.0" encoding="utf-8"?>
<sst xmlns="http://schemas.openxmlformats.org/spreadsheetml/2006/main" count="6" uniqueCount="6">
  <si>
    <t>x</t>
    <phoneticPr fontId="2"/>
  </si>
  <si>
    <t>自由度ν</t>
    <rPh sb="0" eb="3">
      <t>ジユウド</t>
    </rPh>
    <phoneticPr fontId="2"/>
  </si>
  <si>
    <r>
      <rPr>
        <i/>
        <sz val="11"/>
        <color indexed="8"/>
        <rFont val="Times New Roman"/>
        <family val="1"/>
      </rPr>
      <t>f</t>
    </r>
    <r>
      <rPr>
        <vertAlign val="subscript"/>
        <sz val="11"/>
        <color indexed="8"/>
        <rFont val="ＭＳ Ｐゴシック"/>
        <family val="3"/>
        <charset val="128"/>
      </rPr>
      <t xml:space="preserve">ν </t>
    </r>
    <r>
      <rPr>
        <sz val="11"/>
        <color theme="1"/>
        <rFont val="ＭＳ Ｐゴシック"/>
        <family val="3"/>
        <charset val="128"/>
        <scheme val="minor"/>
      </rPr>
      <t>(</t>
    </r>
    <r>
      <rPr>
        <i/>
        <sz val="11"/>
        <color indexed="8"/>
        <rFont val="Times New Roman"/>
        <family val="1"/>
      </rPr>
      <t>x</t>
    </r>
    <r>
      <rPr>
        <sz val="11"/>
        <color theme="1"/>
        <rFont val="ＭＳ Ｐゴシック"/>
        <family val="3"/>
        <charset val="128"/>
        <scheme val="minor"/>
      </rPr>
      <t>)</t>
    </r>
    <phoneticPr fontId="2"/>
  </si>
  <si>
    <r>
      <rPr>
        <sz val="12"/>
        <color indexed="8"/>
        <rFont val="ＭＳ Ｐゴシック"/>
        <family val="3"/>
        <charset val="128"/>
      </rPr>
      <t>χ</t>
    </r>
    <r>
      <rPr>
        <vertAlign val="superscript"/>
        <sz val="12"/>
        <color indexed="8"/>
        <rFont val="ＭＳ Ｐゴシック"/>
        <family val="3"/>
        <charset val="128"/>
      </rPr>
      <t>2</t>
    </r>
    <r>
      <rPr>
        <sz val="12"/>
        <color indexed="8"/>
        <rFont val="ＭＳ Ｐゴシック"/>
        <family val="3"/>
        <charset val="128"/>
      </rPr>
      <t>分布のグラフ</t>
    </r>
    <rPh sb="2" eb="4">
      <t>ブンプ</t>
    </rPh>
    <phoneticPr fontId="2"/>
  </si>
  <si>
    <t>平均値</t>
    <rPh sb="0" eb="2">
      <t>ヘイキン</t>
    </rPh>
    <rPh sb="2" eb="3">
      <t>チ</t>
    </rPh>
    <phoneticPr fontId="5"/>
  </si>
  <si>
    <t>分散</t>
    <rPh sb="0" eb="2">
      <t>ブンサン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</si>
</sst>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_ "/>
    <numFmt numFmtId="177" formatCode="0.0_ "/>
  </numFmts>
  <fonts count="10" x14ac:knownFonts="1">
    <font>
      <sz val="11"/>
      <color theme="1"/>
      <name val="ＭＳ Ｐゴシック"/>
      <family val="3"/>
      <charset val="128"/>
      <scheme val="minor"/>
    </font>
    <font>
      <vertAlign val="subscript"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8"/>
      <name val="Times New Roman"/>
      <family val="1"/>
    </font>
    <font>
      <sz val="10.5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theme="1"/>
      <name val="Times New Roman"/>
      <family val="1"/>
    </font>
    <font>
      <sz val="12"/>
      <color theme="1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</font>
    <font>
      <vertAlign val="superscript"/>
      <sz val="12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3" fillId="0" borderId="2" xfId="0" applyFont="1" applyBorder="1" applyAlignment="1">
      <alignment horizontal="center" vertical="center"/>
    </xf>
    <xf numFmtId="176" fontId="0" fillId="0" borderId="2" xfId="0" applyNumberFormat="1" applyFill="1" applyBorder="1" applyAlignment="1">
      <alignment vertical="center"/>
    </xf>
    <xf numFmtId="0" fontId="7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1416681131291455"/>
          <c:y val="4.4123274913216486E-2"/>
          <c:w val="0.81888993875765526"/>
          <c:h val="0.8750019580885722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グラフ!$B$1</c:f>
              <c:strCache>
                <c:ptCount val="1"/>
                <c:pt idx="0">
                  <c:v>χ2分布のグラフ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グラフ!$B$6:$B$156</c:f>
              <c:numCache>
                <c:formatCode>0.0_ </c:formatCode>
                <c:ptCount val="151"/>
                <c:pt idx="0">
                  <c:v>1E-4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8.1999999999999993</c:v>
                </c:pt>
                <c:pt idx="42">
                  <c:v>8.4</c:v>
                </c:pt>
                <c:pt idx="43">
                  <c:v>8.6</c:v>
                </c:pt>
                <c:pt idx="44">
                  <c:v>8.8000000000000007</c:v>
                </c:pt>
                <c:pt idx="45">
                  <c:v>9</c:v>
                </c:pt>
                <c:pt idx="46">
                  <c:v>9.1999999999999993</c:v>
                </c:pt>
                <c:pt idx="47">
                  <c:v>9.4</c:v>
                </c:pt>
                <c:pt idx="48">
                  <c:v>9.6</c:v>
                </c:pt>
                <c:pt idx="49">
                  <c:v>9.8000000000000007</c:v>
                </c:pt>
                <c:pt idx="50">
                  <c:v>10</c:v>
                </c:pt>
                <c:pt idx="51">
                  <c:v>10.199999999999999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14.2</c:v>
                </c:pt>
                <c:pt idx="72">
                  <c:v>14.4</c:v>
                </c:pt>
                <c:pt idx="73">
                  <c:v>14.6</c:v>
                </c:pt>
                <c:pt idx="74">
                  <c:v>14.8</c:v>
                </c:pt>
                <c:pt idx="75">
                  <c:v>15</c:v>
                </c:pt>
                <c:pt idx="76">
                  <c:v>15.2</c:v>
                </c:pt>
                <c:pt idx="77">
                  <c:v>15.4</c:v>
                </c:pt>
                <c:pt idx="78">
                  <c:v>15.6</c:v>
                </c:pt>
                <c:pt idx="79">
                  <c:v>15.8</c:v>
                </c:pt>
                <c:pt idx="80">
                  <c:v>16</c:v>
                </c:pt>
                <c:pt idx="81">
                  <c:v>16.2</c:v>
                </c:pt>
                <c:pt idx="82">
                  <c:v>16.399999999999999</c:v>
                </c:pt>
                <c:pt idx="83">
                  <c:v>16.600000000000001</c:v>
                </c:pt>
                <c:pt idx="84">
                  <c:v>16.8</c:v>
                </c:pt>
                <c:pt idx="85">
                  <c:v>17</c:v>
                </c:pt>
                <c:pt idx="86">
                  <c:v>17.2</c:v>
                </c:pt>
                <c:pt idx="87">
                  <c:v>17.399999999999999</c:v>
                </c:pt>
                <c:pt idx="88">
                  <c:v>17.600000000000001</c:v>
                </c:pt>
                <c:pt idx="89">
                  <c:v>17.8</c:v>
                </c:pt>
                <c:pt idx="90">
                  <c:v>18</c:v>
                </c:pt>
                <c:pt idx="91">
                  <c:v>18.2</c:v>
                </c:pt>
                <c:pt idx="92">
                  <c:v>18.399999999999999</c:v>
                </c:pt>
                <c:pt idx="93">
                  <c:v>18.600000000000001</c:v>
                </c:pt>
                <c:pt idx="94">
                  <c:v>18.8</c:v>
                </c:pt>
                <c:pt idx="95">
                  <c:v>19</c:v>
                </c:pt>
                <c:pt idx="96">
                  <c:v>19.2</c:v>
                </c:pt>
                <c:pt idx="97">
                  <c:v>19.399999999999999</c:v>
                </c:pt>
                <c:pt idx="98">
                  <c:v>19.600000000000001</c:v>
                </c:pt>
                <c:pt idx="99">
                  <c:v>19.8</c:v>
                </c:pt>
                <c:pt idx="100">
                  <c:v>20</c:v>
                </c:pt>
                <c:pt idx="101">
                  <c:v>20.2</c:v>
                </c:pt>
                <c:pt idx="102">
                  <c:v>20.399999999999999</c:v>
                </c:pt>
                <c:pt idx="103">
                  <c:v>20.6</c:v>
                </c:pt>
                <c:pt idx="104">
                  <c:v>20.8</c:v>
                </c:pt>
                <c:pt idx="105">
                  <c:v>21</c:v>
                </c:pt>
                <c:pt idx="106">
                  <c:v>21.2</c:v>
                </c:pt>
                <c:pt idx="107">
                  <c:v>21.4</c:v>
                </c:pt>
                <c:pt idx="108">
                  <c:v>21.6</c:v>
                </c:pt>
                <c:pt idx="109">
                  <c:v>21.8</c:v>
                </c:pt>
                <c:pt idx="110">
                  <c:v>22</c:v>
                </c:pt>
                <c:pt idx="111">
                  <c:v>22.2</c:v>
                </c:pt>
                <c:pt idx="112">
                  <c:v>22.4</c:v>
                </c:pt>
                <c:pt idx="113">
                  <c:v>22.6</c:v>
                </c:pt>
                <c:pt idx="114">
                  <c:v>22.8</c:v>
                </c:pt>
                <c:pt idx="115">
                  <c:v>23</c:v>
                </c:pt>
                <c:pt idx="116">
                  <c:v>23.2</c:v>
                </c:pt>
                <c:pt idx="117">
                  <c:v>23.4</c:v>
                </c:pt>
                <c:pt idx="118">
                  <c:v>23.6</c:v>
                </c:pt>
                <c:pt idx="119">
                  <c:v>23.8</c:v>
                </c:pt>
                <c:pt idx="120">
                  <c:v>24</c:v>
                </c:pt>
                <c:pt idx="121">
                  <c:v>24.2</c:v>
                </c:pt>
                <c:pt idx="122">
                  <c:v>24.4</c:v>
                </c:pt>
                <c:pt idx="123">
                  <c:v>24.6</c:v>
                </c:pt>
                <c:pt idx="124">
                  <c:v>24.8</c:v>
                </c:pt>
                <c:pt idx="125">
                  <c:v>25</c:v>
                </c:pt>
                <c:pt idx="126">
                  <c:v>25.2</c:v>
                </c:pt>
                <c:pt idx="127">
                  <c:v>25.4</c:v>
                </c:pt>
                <c:pt idx="128">
                  <c:v>25.6</c:v>
                </c:pt>
                <c:pt idx="129">
                  <c:v>25.8</c:v>
                </c:pt>
                <c:pt idx="130">
                  <c:v>26</c:v>
                </c:pt>
                <c:pt idx="131">
                  <c:v>26.2</c:v>
                </c:pt>
                <c:pt idx="132">
                  <c:v>26.4</c:v>
                </c:pt>
                <c:pt idx="133">
                  <c:v>26.6</c:v>
                </c:pt>
                <c:pt idx="134">
                  <c:v>26.8</c:v>
                </c:pt>
                <c:pt idx="135">
                  <c:v>27</c:v>
                </c:pt>
                <c:pt idx="136">
                  <c:v>27.2</c:v>
                </c:pt>
                <c:pt idx="137">
                  <c:v>27.4</c:v>
                </c:pt>
                <c:pt idx="138">
                  <c:v>27.6</c:v>
                </c:pt>
                <c:pt idx="139">
                  <c:v>27.8</c:v>
                </c:pt>
                <c:pt idx="140">
                  <c:v>28</c:v>
                </c:pt>
                <c:pt idx="141">
                  <c:v>28.2</c:v>
                </c:pt>
                <c:pt idx="142">
                  <c:v>28.4</c:v>
                </c:pt>
                <c:pt idx="143">
                  <c:v>28.6</c:v>
                </c:pt>
                <c:pt idx="144">
                  <c:v>28.8</c:v>
                </c:pt>
                <c:pt idx="145">
                  <c:v>29</c:v>
                </c:pt>
                <c:pt idx="146">
                  <c:v>29.2</c:v>
                </c:pt>
                <c:pt idx="147">
                  <c:v>29.4</c:v>
                </c:pt>
                <c:pt idx="148">
                  <c:v>29.6</c:v>
                </c:pt>
                <c:pt idx="149">
                  <c:v>29.8</c:v>
                </c:pt>
                <c:pt idx="150">
                  <c:v>30</c:v>
                </c:pt>
              </c:numCache>
            </c:numRef>
          </c:xVal>
          <c:yVal>
            <c:numRef>
              <c:f>グラフ!$C$6:$C$156</c:f>
              <c:numCache>
                <c:formatCode>0.0000_ </c:formatCode>
                <c:ptCount val="151"/>
                <c:pt idx="0">
                  <c:v>0.49997500062499001</c:v>
                </c:pt>
                <c:pt idx="1">
                  <c:v>0.45241870901797987</c:v>
                </c:pt>
                <c:pt idx="2">
                  <c:v>0.40936537653899097</c:v>
                </c:pt>
                <c:pt idx="3">
                  <c:v>0.37040911034085888</c:v>
                </c:pt>
                <c:pt idx="4">
                  <c:v>0.33516002301781966</c:v>
                </c:pt>
                <c:pt idx="5">
                  <c:v>0.30326532985631671</c:v>
                </c:pt>
                <c:pt idx="6">
                  <c:v>0.27440581804701319</c:v>
                </c:pt>
                <c:pt idx="7">
                  <c:v>0.24829265189570476</c:v>
                </c:pt>
                <c:pt idx="8">
                  <c:v>0.22466448205861078</c:v>
                </c:pt>
                <c:pt idx="9">
                  <c:v>0.20328482987029958</c:v>
                </c:pt>
                <c:pt idx="10">
                  <c:v>0.18393972058572117</c:v>
                </c:pt>
                <c:pt idx="11">
                  <c:v>0.16643554184903978</c:v>
                </c:pt>
                <c:pt idx="12">
                  <c:v>0.15059710595610104</c:v>
                </c:pt>
                <c:pt idx="13">
                  <c:v>0.1362658965170063</c:v>
                </c:pt>
                <c:pt idx="14">
                  <c:v>0.12329848197080324</c:v>
                </c:pt>
                <c:pt idx="15">
                  <c:v>0.11156508007421491</c:v>
                </c:pt>
                <c:pt idx="16">
                  <c:v>0.10094825899732771</c:v>
                </c:pt>
                <c:pt idx="17">
                  <c:v>9.1341762026367318E-2</c:v>
                </c:pt>
                <c:pt idx="18">
                  <c:v>8.264944411079328E-2</c:v>
                </c:pt>
                <c:pt idx="19">
                  <c:v>7.4784309611317518E-2</c:v>
                </c:pt>
                <c:pt idx="20">
                  <c:v>6.7667641618306337E-2</c:v>
                </c:pt>
                <c:pt idx="21">
                  <c:v>6.1228214126490953E-2</c:v>
                </c:pt>
                <c:pt idx="22">
                  <c:v>5.5401579181166928E-2</c:v>
                </c:pt>
                <c:pt idx="23">
                  <c:v>5.0129421861401867E-2</c:v>
                </c:pt>
                <c:pt idx="24">
                  <c:v>4.5358976644706256E-2</c:v>
                </c:pt>
                <c:pt idx="25">
                  <c:v>4.10424993119494E-2</c:v>
                </c:pt>
                <c:pt idx="26">
                  <c:v>3.7136789107166931E-2</c:v>
                </c:pt>
                <c:pt idx="27">
                  <c:v>3.3602756369874878E-2</c:v>
                </c:pt>
                <c:pt idx="28">
                  <c:v>3.0405031312608986E-2</c:v>
                </c:pt>
                <c:pt idx="29">
                  <c:v>2.7511610028203615E-2</c:v>
                </c:pt>
                <c:pt idx="30">
                  <c:v>2.4893534183931976E-2</c:v>
                </c:pt>
                <c:pt idx="31">
                  <c:v>2.2524601196778904E-2</c:v>
                </c:pt>
                <c:pt idx="32">
                  <c:v>2.0381101989183102E-2</c:v>
                </c:pt>
                <c:pt idx="33">
                  <c:v>1.8441583700620007E-2</c:v>
                </c:pt>
                <c:pt idx="34">
                  <c:v>1.668663498016304E-2</c:v>
                </c:pt>
                <c:pt idx="35">
                  <c:v>1.509869171115925E-2</c:v>
                </c:pt>
                <c:pt idx="36">
                  <c:v>1.3661861223646278E-2</c:v>
                </c:pt>
                <c:pt idx="37">
                  <c:v>1.2361763235169692E-2</c:v>
                </c:pt>
                <c:pt idx="38">
                  <c:v>1.1185385928082797E-2</c:v>
                </c:pt>
                <c:pt idx="39">
                  <c:v>1.0120955722902196E-2</c:v>
                </c:pt>
                <c:pt idx="40">
                  <c:v>9.1578194443670893E-3</c:v>
                </c:pt>
                <c:pt idx="41">
                  <c:v>8.2863377008806274E-3</c:v>
                </c:pt>
                <c:pt idx="42">
                  <c:v>7.4977884102388533E-3</c:v>
                </c:pt>
                <c:pt idx="43">
                  <c:v>6.7842795061004669E-3</c:v>
                </c:pt>
                <c:pt idx="44">
                  <c:v>6.1386699515342188E-3</c:v>
                </c:pt>
                <c:pt idx="45">
                  <c:v>5.5544982691211539E-3</c:v>
                </c:pt>
                <c:pt idx="46">
                  <c:v>5.025917872316793E-3</c:v>
                </c:pt>
                <c:pt idx="47">
                  <c:v>4.5476385508479086E-3</c:v>
                </c:pt>
                <c:pt idx="48">
                  <c:v>4.1148735245100151E-3</c:v>
                </c:pt>
                <c:pt idx="49">
                  <c:v>3.7232915354621691E-3</c:v>
                </c:pt>
                <c:pt idx="50">
                  <c:v>3.3689734995427331E-3</c:v>
                </c:pt>
                <c:pt idx="51">
                  <c:v>3.0483732827578194E-3</c:v>
                </c:pt>
                <c:pt idx="52">
                  <c:v>2.7582822103803853E-3</c:v>
                </c:pt>
                <c:pt idx="53">
                  <c:v>2.4957969534551085E-3</c:v>
                </c:pt>
                <c:pt idx="54">
                  <c:v>2.2582904713063334E-3</c:v>
                </c:pt>
                <c:pt idx="55">
                  <c:v>2.0433857192320337E-3</c:v>
                </c:pt>
                <c:pt idx="56">
                  <c:v>1.8489318582414662E-3</c:v>
                </c:pt>
                <c:pt idx="57">
                  <c:v>1.6729827287356362E-3</c:v>
                </c:pt>
                <c:pt idx="58">
                  <c:v>1.5137773726879079E-3</c:v>
                </c:pt>
                <c:pt idx="59">
                  <c:v>1.369722409384184E-3</c:v>
                </c:pt>
                <c:pt idx="60">
                  <c:v>1.2393760883331792E-3</c:v>
                </c:pt>
                <c:pt idx="61">
                  <c:v>1.1214338597429017E-3</c:v>
                </c:pt>
                <c:pt idx="62">
                  <c:v>1.0147153181478672E-3</c:v>
                </c:pt>
                <c:pt idx="63">
                  <c:v>9.1815238851445334E-4</c:v>
                </c:pt>
                <c:pt idx="64">
                  <c:v>8.3077863658696707E-4</c:v>
                </c:pt>
                <c:pt idx="65">
                  <c:v>7.5171959648878618E-4</c:v>
                </c:pt>
                <c:pt idx="66">
                  <c:v>6.8018401877394693E-4</c:v>
                </c:pt>
                <c:pt idx="67">
                  <c:v>6.154559513367405E-4</c:v>
                </c:pt>
                <c:pt idx="68">
                  <c:v>5.5688757392240173E-4</c:v>
                </c:pt>
                <c:pt idx="69">
                  <c:v>5.0389271452425523E-4</c:v>
                </c:pt>
                <c:pt idx="70">
                  <c:v>4.5594098277725801E-4</c:v>
                </c:pt>
                <c:pt idx="71">
                  <c:v>4.125524616329523E-4</c:v>
                </c:pt>
                <c:pt idx="72">
                  <c:v>3.732929041883396E-4</c:v>
                </c:pt>
                <c:pt idx="73">
                  <c:v>3.3776938759692219E-4</c:v>
                </c:pt>
                <c:pt idx="74">
                  <c:v>3.056263805647862E-4</c:v>
                </c:pt>
                <c:pt idx="75">
                  <c:v>2.7654218507391676E-4</c:v>
                </c:pt>
                <c:pt idx="76">
                  <c:v>2.5022571672030536E-4</c:v>
                </c:pt>
                <c:pt idx="77">
                  <c:v>2.2641359144339848E-4</c:v>
                </c:pt>
                <c:pt idx="78">
                  <c:v>2.0486748948989346E-4</c:v>
                </c:pt>
                <c:pt idx="79">
                  <c:v>1.8537177022954414E-4</c:v>
                </c:pt>
                <c:pt idx="80">
                  <c:v>1.6773131395125587E-4</c:v>
                </c:pt>
                <c:pt idx="81">
                  <c:v>1.5176956903943342E-4</c:v>
                </c:pt>
                <c:pt idx="82">
                  <c:v>1.373267849860713E-4</c:v>
                </c:pt>
                <c:pt idx="83">
                  <c:v>1.2425841355397592E-4</c:v>
                </c:pt>
                <c:pt idx="84">
                  <c:v>1.1243366208942408E-4</c:v>
                </c:pt>
                <c:pt idx="85">
                  <c:v>1.0173418450532208E-4</c:v>
                </c:pt>
                <c:pt idx="86">
                  <c:v>9.2052896833789584E-5</c:v>
                </c:pt>
                <c:pt idx="87">
                  <c:v>8.3292905493816756E-5</c:v>
                </c:pt>
                <c:pt idx="88">
                  <c:v>7.5366537547738252E-5</c:v>
                </c:pt>
                <c:pt idx="89">
                  <c:v>6.81944632410057E-5</c:v>
                </c:pt>
                <c:pt idx="90">
                  <c:v>6.1704902043339781E-5</c:v>
                </c:pt>
                <c:pt idx="91">
                  <c:v>5.5832904245057389E-5</c:v>
                </c:pt>
                <c:pt idx="92">
                  <c:v>5.0519700918546709E-5</c:v>
                </c:pt>
                <c:pt idx="93">
                  <c:v>4.5712115739086635E-5</c:v>
                </c:pt>
                <c:pt idx="94">
                  <c:v>4.1362032778316128E-5</c:v>
                </c:pt>
                <c:pt idx="95">
                  <c:v>3.7425914943850299E-5</c:v>
                </c:pt>
                <c:pt idx="96">
                  <c:v>3.3864368245426949E-5</c:v>
                </c:pt>
                <c:pt idx="97">
                  <c:v>3.0641747526611066E-5</c:v>
                </c:pt>
                <c:pt idx="98">
                  <c:v>2.7725799716088473E-5</c:v>
                </c:pt>
                <c:pt idx="99">
                  <c:v>2.5087341028087645E-5</c:v>
                </c:pt>
                <c:pt idx="100">
                  <c:v>2.269996488124243E-5</c:v>
                </c:pt>
                <c:pt idx="101">
                  <c:v>2.0539777612650362E-5</c:v>
                </c:pt>
                <c:pt idx="102">
                  <c:v>1.8585159342063364E-5</c:v>
                </c:pt>
                <c:pt idx="103">
                  <c:v>1.6816547592859484E-5</c:v>
                </c:pt>
                <c:pt idx="104">
                  <c:v>1.5216241504201811E-5</c:v>
                </c:pt>
                <c:pt idx="105">
                  <c:v>1.3768224674873576E-5</c:v>
                </c:pt>
                <c:pt idx="106">
                  <c:v>1.2458004865751602E-5</c:v>
                </c:pt>
                <c:pt idx="107">
                  <c:v>1.1272468956606105E-5</c:v>
                </c:pt>
                <c:pt idx="108">
                  <c:v>1.0199751705585959E-5</c:v>
                </c:pt>
                <c:pt idx="109">
                  <c:v>9.2291169978902774E-6</c:v>
                </c:pt>
                <c:pt idx="110">
                  <c:v>8.3508503951228313E-6</c:v>
                </c:pt>
                <c:pt idx="111">
                  <c:v>7.5561619099275176E-6</c:v>
                </c:pt>
                <c:pt idx="112">
                  <c:v>6.8370980328404818E-6</c:v>
                </c:pt>
                <c:pt idx="113">
                  <c:v>6.1864621308941115E-6</c:v>
                </c:pt>
                <c:pt idx="114">
                  <c:v>5.5977424212954691E-6</c:v>
                </c:pt>
                <c:pt idx="115">
                  <c:v>5.0650467993153544E-6</c:v>
                </c:pt>
                <c:pt idx="116">
                  <c:v>4.5830438681238094E-6</c:v>
                </c:pt>
                <c:pt idx="117">
                  <c:v>4.1469095803786861E-6</c:v>
                </c:pt>
                <c:pt idx="118">
                  <c:v>3.752278957538429E-6</c:v>
                </c:pt>
                <c:pt idx="119">
                  <c:v>3.3952024036897347E-6</c:v>
                </c:pt>
                <c:pt idx="120">
                  <c:v>3.0721061766641045E-6</c:v>
                </c:pt>
                <c:pt idx="121">
                  <c:v>2.7797566208250734E-6</c:v>
                </c:pt>
                <c:pt idx="122">
                  <c:v>2.5152278035557242E-6</c:v>
                </c:pt>
                <c:pt idx="123">
                  <c:v>2.2758722315416164E-6</c:v>
                </c:pt>
                <c:pt idx="124">
                  <c:v>2.0592943537678541E-6</c:v>
                </c:pt>
                <c:pt idx="125">
                  <c:v>1.8633265860393359E-6</c:v>
                </c:pt>
                <c:pt idx="126">
                  <c:v>1.6860076170695916E-6</c:v>
                </c:pt>
                <c:pt idx="127">
                  <c:v>1.5255627790182112E-6</c:v>
                </c:pt>
                <c:pt idx="128">
                  <c:v>1.3803862860185993E-6</c:v>
                </c:pt>
                <c:pt idx="129">
                  <c:v>1.2490251629333175E-6</c:v>
                </c:pt>
                <c:pt idx="130">
                  <c:v>1.1301647034905273E-6</c:v>
                </c:pt>
                <c:pt idx="131">
                  <c:v>1.0226153122617446E-6</c:v>
                </c:pt>
                <c:pt idx="132">
                  <c:v>9.2530059879095397E-7</c:v>
                </c:pt>
                <c:pt idx="133">
                  <c:v>8.3724660471713311E-7</c:v>
                </c:pt>
                <c:pt idx="134">
                  <c:v>7.575720560716246E-7</c:v>
                </c:pt>
                <c:pt idx="135">
                  <c:v>6.8547954319204212E-7</c:v>
                </c:pt>
                <c:pt idx="136">
                  <c:v>6.2024753997835681E-7</c:v>
                </c:pt>
                <c:pt idx="137">
                  <c:v>5.6122318261717208E-7</c:v>
                </c:pt>
                <c:pt idx="138">
                  <c:v>5.0781573550124524E-7</c:v>
                </c:pt>
                <c:pt idx="139">
                  <c:v>4.5949067894897852E-7</c:v>
                </c:pt>
                <c:pt idx="140">
                  <c:v>4.1576435955178383E-7</c:v>
                </c:pt>
                <c:pt idx="141">
                  <c:v>3.7619914960821066E-7</c:v>
                </c:pt>
                <c:pt idx="142">
                  <c:v>3.4039906719881712E-7</c:v>
                </c:pt>
                <c:pt idx="143">
                  <c:v>3.0800581306602629E-7</c:v>
                </c:pt>
                <c:pt idx="144">
                  <c:v>2.7869518463472978E-7</c:v>
                </c:pt>
                <c:pt idx="145">
                  <c:v>2.5217383128394401E-7</c:v>
                </c:pt>
                <c:pt idx="146">
                  <c:v>2.2817631839519972E-7</c:v>
                </c:pt>
                <c:pt idx="147">
                  <c:v>2.064624707936636E-7</c:v>
                </c:pt>
                <c:pt idx="148">
                  <c:v>1.8681496899426296E-7</c:v>
                </c:pt>
                <c:pt idx="149">
                  <c:v>1.6903717419523681E-7</c:v>
                </c:pt>
                <c:pt idx="150">
                  <c:v>1.5295116025091289E-7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6E-461F-81F3-04E3FCFA69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0184776"/>
        <c:axId val="1"/>
      </c:scatterChart>
      <c:valAx>
        <c:axId val="570184776"/>
        <c:scaling>
          <c:orientation val="minMax"/>
          <c:max val="30"/>
        </c:scaling>
        <c:delete val="0"/>
        <c:axPos val="b"/>
        <c:numFmt formatCode="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0"/>
        </c:scaling>
        <c:delete val="0"/>
        <c:axPos val="l"/>
        <c:numFmt formatCode="0.0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0184776"/>
        <c:crosses val="autoZero"/>
        <c:crossBetween val="midCat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19051</xdr:colOff>
      <xdr:row>11</xdr:row>
      <xdr:rowOff>9525</xdr:rowOff>
    </xdr:from>
    <xdr:to>
      <xdr:col>13</xdr:col>
      <xdr:colOff>38101</xdr:colOff>
      <xdr:row>27</xdr:row>
      <xdr:rowOff>123825</xdr:rowOff>
    </xdr:to>
    <xdr:graphicFrame macro="">
      <xdr:nvGraphicFramePr>
        <xdr:cNvPr id="137221" name="Chart 16">
          <a:extLst>
            <a:ext uri="{FF2B5EF4-FFF2-40B4-BE49-F238E27FC236}">
              <a16:creationId xmlns:a16="http://schemas.microsoft.com/office/drawing/2014/main" id="{4C420A49-8F73-4DFD-A6F2-3A4425045D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156"/>
  <sheetViews>
    <sheetView tabSelected="1" workbookViewId="0">
      <selection activeCell="U11" sqref="U11"/>
    </sheetView>
  </sheetViews>
  <sheetFormatPr defaultRowHeight="13.5" x14ac:dyDescent="0.15"/>
  <cols>
    <col min="1" max="1" width="2.625" customWidth="1"/>
    <col min="4" max="4" width="5.625" customWidth="1"/>
    <col min="6" max="6" width="8.5" customWidth="1"/>
  </cols>
  <sheetData>
    <row r="1" spans="2:7" ht="18.75" customHeight="1" x14ac:dyDescent="0.15">
      <c r="B1" s="11" t="s">
        <v>3</v>
      </c>
      <c r="F1" s="1"/>
      <c r="G1" s="2"/>
    </row>
    <row r="2" spans="2:7" x14ac:dyDescent="0.15">
      <c r="F2" s="1"/>
      <c r="G2" s="2"/>
    </row>
    <row r="3" spans="2:7" x14ac:dyDescent="0.15">
      <c r="B3" s="6" t="s">
        <v>1</v>
      </c>
      <c r="C3" s="4">
        <v>2</v>
      </c>
      <c r="E3" s="1"/>
    </row>
    <row r="4" spans="2:7" ht="15" x14ac:dyDescent="0.15">
      <c r="B4" s="9"/>
      <c r="C4" s="10"/>
      <c r="F4" s="1"/>
      <c r="G4" s="2"/>
    </row>
    <row r="5" spans="2:7" ht="16.5" customHeight="1" x14ac:dyDescent="0.15">
      <c r="B5" s="5" t="s">
        <v>0</v>
      </c>
      <c r="C5" s="3" t="s">
        <v>2</v>
      </c>
    </row>
    <row r="6" spans="2:7" x14ac:dyDescent="0.15">
      <c r="B6" s="7">
        <v>1E-4</v>
      </c>
      <c r="C6" s="8">
        <f>_xlfn.CHISQ.DIST(B6,$C$3,FALSE)</f>
        <v>0.49997500062499001</v>
      </c>
      <c r="E6" s="13" t="s">
        <v>4</v>
      </c>
      <c r="F6" s="12">
        <f>C3</f>
        <v>2</v>
      </c>
    </row>
    <row r="7" spans="2:7" x14ac:dyDescent="0.15">
      <c r="B7" s="7">
        <v>0.2</v>
      </c>
      <c r="C7" s="8">
        <f t="shared" ref="C7:C70" si="0">_xlfn.CHISQ.DIST(B7,$C$3,FALSE)</f>
        <v>0.45241870901797987</v>
      </c>
      <c r="E7" s="13" t="s">
        <v>5</v>
      </c>
      <c r="F7" s="12">
        <f>2*C3</f>
        <v>4</v>
      </c>
    </row>
    <row r="8" spans="2:7" x14ac:dyDescent="0.15">
      <c r="B8" s="7">
        <v>0.4</v>
      </c>
      <c r="C8" s="8">
        <f t="shared" si="0"/>
        <v>0.40936537653899097</v>
      </c>
    </row>
    <row r="9" spans="2:7" x14ac:dyDescent="0.15">
      <c r="B9" s="7">
        <v>0.6</v>
      </c>
      <c r="C9" s="8">
        <f t="shared" si="0"/>
        <v>0.37040911034085888</v>
      </c>
    </row>
    <row r="10" spans="2:7" x14ac:dyDescent="0.15">
      <c r="B10" s="7">
        <v>0.8</v>
      </c>
      <c r="C10" s="8">
        <f t="shared" si="0"/>
        <v>0.33516002301781966</v>
      </c>
    </row>
    <row r="11" spans="2:7" x14ac:dyDescent="0.15">
      <c r="B11" s="7">
        <v>1</v>
      </c>
      <c r="C11" s="8">
        <f t="shared" si="0"/>
        <v>0.30326532985631671</v>
      </c>
    </row>
    <row r="12" spans="2:7" x14ac:dyDescent="0.15">
      <c r="B12" s="7">
        <v>1.2</v>
      </c>
      <c r="C12" s="8">
        <f t="shared" si="0"/>
        <v>0.27440581804701319</v>
      </c>
    </row>
    <row r="13" spans="2:7" x14ac:dyDescent="0.15">
      <c r="B13" s="7">
        <v>1.4</v>
      </c>
      <c r="C13" s="8">
        <f t="shared" si="0"/>
        <v>0.24829265189570476</v>
      </c>
    </row>
    <row r="14" spans="2:7" x14ac:dyDescent="0.15">
      <c r="B14" s="7">
        <v>1.6</v>
      </c>
      <c r="C14" s="8">
        <f t="shared" si="0"/>
        <v>0.22466448205861078</v>
      </c>
    </row>
    <row r="15" spans="2:7" x14ac:dyDescent="0.15">
      <c r="B15" s="7">
        <v>1.8</v>
      </c>
      <c r="C15" s="8">
        <f t="shared" si="0"/>
        <v>0.20328482987029958</v>
      </c>
    </row>
    <row r="16" spans="2:7" x14ac:dyDescent="0.15">
      <c r="B16" s="7">
        <v>2</v>
      </c>
      <c r="C16" s="8">
        <f t="shared" si="0"/>
        <v>0.18393972058572117</v>
      </c>
    </row>
    <row r="17" spans="2:3" x14ac:dyDescent="0.15">
      <c r="B17" s="7">
        <v>2.2000000000000002</v>
      </c>
      <c r="C17" s="8">
        <f t="shared" si="0"/>
        <v>0.16643554184903978</v>
      </c>
    </row>
    <row r="18" spans="2:3" x14ac:dyDescent="0.15">
      <c r="B18" s="7">
        <v>2.4</v>
      </c>
      <c r="C18" s="8">
        <f t="shared" si="0"/>
        <v>0.15059710595610104</v>
      </c>
    </row>
    <row r="19" spans="2:3" x14ac:dyDescent="0.15">
      <c r="B19" s="7">
        <v>2.6</v>
      </c>
      <c r="C19" s="8">
        <f t="shared" si="0"/>
        <v>0.1362658965170063</v>
      </c>
    </row>
    <row r="20" spans="2:3" x14ac:dyDescent="0.15">
      <c r="B20" s="7">
        <v>2.8</v>
      </c>
      <c r="C20" s="8">
        <f t="shared" si="0"/>
        <v>0.12329848197080324</v>
      </c>
    </row>
    <row r="21" spans="2:3" x14ac:dyDescent="0.15">
      <c r="B21" s="7">
        <v>3</v>
      </c>
      <c r="C21" s="8">
        <f t="shared" si="0"/>
        <v>0.11156508007421491</v>
      </c>
    </row>
    <row r="22" spans="2:3" x14ac:dyDescent="0.15">
      <c r="B22" s="7">
        <v>3.2</v>
      </c>
      <c r="C22" s="8">
        <f t="shared" si="0"/>
        <v>0.10094825899732771</v>
      </c>
    </row>
    <row r="23" spans="2:3" x14ac:dyDescent="0.15">
      <c r="B23" s="7">
        <v>3.4</v>
      </c>
      <c r="C23" s="8">
        <f t="shared" si="0"/>
        <v>9.1341762026367318E-2</v>
      </c>
    </row>
    <row r="24" spans="2:3" x14ac:dyDescent="0.15">
      <c r="B24" s="7">
        <v>3.6</v>
      </c>
      <c r="C24" s="8">
        <f t="shared" si="0"/>
        <v>8.264944411079328E-2</v>
      </c>
    </row>
    <row r="25" spans="2:3" x14ac:dyDescent="0.15">
      <c r="B25" s="7">
        <v>3.8</v>
      </c>
      <c r="C25" s="8">
        <f t="shared" si="0"/>
        <v>7.4784309611317518E-2</v>
      </c>
    </row>
    <row r="26" spans="2:3" x14ac:dyDescent="0.15">
      <c r="B26" s="7">
        <v>4</v>
      </c>
      <c r="C26" s="8">
        <f t="shared" si="0"/>
        <v>6.7667641618306337E-2</v>
      </c>
    </row>
    <row r="27" spans="2:3" x14ac:dyDescent="0.15">
      <c r="B27" s="7">
        <v>4.2</v>
      </c>
      <c r="C27" s="8">
        <f t="shared" si="0"/>
        <v>6.1228214126490953E-2</v>
      </c>
    </row>
    <row r="28" spans="2:3" x14ac:dyDescent="0.15">
      <c r="B28" s="7">
        <v>4.4000000000000004</v>
      </c>
      <c r="C28" s="8">
        <f t="shared" si="0"/>
        <v>5.5401579181166928E-2</v>
      </c>
    </row>
    <row r="29" spans="2:3" x14ac:dyDescent="0.15">
      <c r="B29" s="7">
        <v>4.5999999999999996</v>
      </c>
      <c r="C29" s="8">
        <f t="shared" si="0"/>
        <v>5.0129421861401867E-2</v>
      </c>
    </row>
    <row r="30" spans="2:3" x14ac:dyDescent="0.15">
      <c r="B30" s="7">
        <v>4.8</v>
      </c>
      <c r="C30" s="8">
        <f t="shared" si="0"/>
        <v>4.5358976644706256E-2</v>
      </c>
    </row>
    <row r="31" spans="2:3" x14ac:dyDescent="0.15">
      <c r="B31" s="7">
        <v>5</v>
      </c>
      <c r="C31" s="8">
        <f t="shared" si="0"/>
        <v>4.10424993119494E-2</v>
      </c>
    </row>
    <row r="32" spans="2:3" x14ac:dyDescent="0.15">
      <c r="B32" s="7">
        <v>5.2</v>
      </c>
      <c r="C32" s="8">
        <f t="shared" si="0"/>
        <v>3.7136789107166931E-2</v>
      </c>
    </row>
    <row r="33" spans="2:3" x14ac:dyDescent="0.15">
      <c r="B33" s="7">
        <v>5.4</v>
      </c>
      <c r="C33" s="8">
        <f t="shared" si="0"/>
        <v>3.3602756369874878E-2</v>
      </c>
    </row>
    <row r="34" spans="2:3" x14ac:dyDescent="0.15">
      <c r="B34" s="7">
        <v>5.6</v>
      </c>
      <c r="C34" s="8">
        <f t="shared" si="0"/>
        <v>3.0405031312608986E-2</v>
      </c>
    </row>
    <row r="35" spans="2:3" x14ac:dyDescent="0.15">
      <c r="B35" s="7">
        <v>5.8</v>
      </c>
      <c r="C35" s="8">
        <f t="shared" si="0"/>
        <v>2.7511610028203615E-2</v>
      </c>
    </row>
    <row r="36" spans="2:3" x14ac:dyDescent="0.15">
      <c r="B36" s="7">
        <v>6</v>
      </c>
      <c r="C36" s="8">
        <f t="shared" si="0"/>
        <v>2.4893534183931976E-2</v>
      </c>
    </row>
    <row r="37" spans="2:3" x14ac:dyDescent="0.15">
      <c r="B37" s="7">
        <v>6.2</v>
      </c>
      <c r="C37" s="8">
        <f t="shared" si="0"/>
        <v>2.2524601196778904E-2</v>
      </c>
    </row>
    <row r="38" spans="2:3" x14ac:dyDescent="0.15">
      <c r="B38" s="7">
        <v>6.4</v>
      </c>
      <c r="C38" s="8">
        <f t="shared" si="0"/>
        <v>2.0381101989183102E-2</v>
      </c>
    </row>
    <row r="39" spans="2:3" x14ac:dyDescent="0.15">
      <c r="B39" s="7">
        <v>6.6</v>
      </c>
      <c r="C39" s="8">
        <f t="shared" si="0"/>
        <v>1.8441583700620007E-2</v>
      </c>
    </row>
    <row r="40" spans="2:3" x14ac:dyDescent="0.15">
      <c r="B40" s="7">
        <v>6.8</v>
      </c>
      <c r="C40" s="8">
        <f t="shared" si="0"/>
        <v>1.668663498016304E-2</v>
      </c>
    </row>
    <row r="41" spans="2:3" x14ac:dyDescent="0.15">
      <c r="B41" s="7">
        <v>7</v>
      </c>
      <c r="C41" s="8">
        <f t="shared" si="0"/>
        <v>1.509869171115925E-2</v>
      </c>
    </row>
    <row r="42" spans="2:3" x14ac:dyDescent="0.15">
      <c r="B42" s="7">
        <v>7.2</v>
      </c>
      <c r="C42" s="8">
        <f t="shared" si="0"/>
        <v>1.3661861223646278E-2</v>
      </c>
    </row>
    <row r="43" spans="2:3" x14ac:dyDescent="0.15">
      <c r="B43" s="7">
        <v>7.4</v>
      </c>
      <c r="C43" s="8">
        <f t="shared" si="0"/>
        <v>1.2361763235169692E-2</v>
      </c>
    </row>
    <row r="44" spans="2:3" x14ac:dyDescent="0.15">
      <c r="B44" s="7">
        <v>7.6</v>
      </c>
      <c r="C44" s="8">
        <f t="shared" si="0"/>
        <v>1.1185385928082797E-2</v>
      </c>
    </row>
    <row r="45" spans="2:3" x14ac:dyDescent="0.15">
      <c r="B45" s="7">
        <v>7.8</v>
      </c>
      <c r="C45" s="8">
        <f t="shared" si="0"/>
        <v>1.0120955722902196E-2</v>
      </c>
    </row>
    <row r="46" spans="2:3" x14ac:dyDescent="0.15">
      <c r="B46" s="7">
        <v>8</v>
      </c>
      <c r="C46" s="8">
        <f t="shared" si="0"/>
        <v>9.1578194443670893E-3</v>
      </c>
    </row>
    <row r="47" spans="2:3" x14ac:dyDescent="0.15">
      <c r="B47" s="7">
        <v>8.1999999999999993</v>
      </c>
      <c r="C47" s="8">
        <f t="shared" si="0"/>
        <v>8.2863377008806274E-3</v>
      </c>
    </row>
    <row r="48" spans="2:3" x14ac:dyDescent="0.15">
      <c r="B48" s="7">
        <v>8.4</v>
      </c>
      <c r="C48" s="8">
        <f t="shared" si="0"/>
        <v>7.4977884102388533E-3</v>
      </c>
    </row>
    <row r="49" spans="2:3" x14ac:dyDescent="0.15">
      <c r="B49" s="7">
        <v>8.6</v>
      </c>
      <c r="C49" s="8">
        <f t="shared" si="0"/>
        <v>6.7842795061004669E-3</v>
      </c>
    </row>
    <row r="50" spans="2:3" x14ac:dyDescent="0.15">
      <c r="B50" s="7">
        <v>8.8000000000000007</v>
      </c>
      <c r="C50" s="8">
        <f t="shared" si="0"/>
        <v>6.1386699515342188E-3</v>
      </c>
    </row>
    <row r="51" spans="2:3" x14ac:dyDescent="0.15">
      <c r="B51" s="7">
        <v>9</v>
      </c>
      <c r="C51" s="8">
        <f t="shared" si="0"/>
        <v>5.5544982691211539E-3</v>
      </c>
    </row>
    <row r="52" spans="2:3" x14ac:dyDescent="0.15">
      <c r="B52" s="7">
        <v>9.1999999999999993</v>
      </c>
      <c r="C52" s="8">
        <f t="shared" si="0"/>
        <v>5.025917872316793E-3</v>
      </c>
    </row>
    <row r="53" spans="2:3" x14ac:dyDescent="0.15">
      <c r="B53" s="7">
        <v>9.4</v>
      </c>
      <c r="C53" s="8">
        <f t="shared" si="0"/>
        <v>4.5476385508479086E-3</v>
      </c>
    </row>
    <row r="54" spans="2:3" x14ac:dyDescent="0.15">
      <c r="B54" s="7">
        <v>9.6</v>
      </c>
      <c r="C54" s="8">
        <f t="shared" si="0"/>
        <v>4.1148735245100151E-3</v>
      </c>
    </row>
    <row r="55" spans="2:3" x14ac:dyDescent="0.15">
      <c r="B55" s="7">
        <v>9.8000000000000007</v>
      </c>
      <c r="C55" s="8">
        <f t="shared" si="0"/>
        <v>3.7232915354621691E-3</v>
      </c>
    </row>
    <row r="56" spans="2:3" x14ac:dyDescent="0.15">
      <c r="B56" s="7">
        <v>10</v>
      </c>
      <c r="C56" s="8">
        <f t="shared" si="0"/>
        <v>3.3689734995427331E-3</v>
      </c>
    </row>
    <row r="57" spans="2:3" x14ac:dyDescent="0.15">
      <c r="B57" s="7">
        <v>10.199999999999999</v>
      </c>
      <c r="C57" s="8">
        <f t="shared" si="0"/>
        <v>3.0483732827578194E-3</v>
      </c>
    </row>
    <row r="58" spans="2:3" x14ac:dyDescent="0.15">
      <c r="B58" s="7">
        <v>10.4</v>
      </c>
      <c r="C58" s="8">
        <f t="shared" si="0"/>
        <v>2.7582822103803853E-3</v>
      </c>
    </row>
    <row r="59" spans="2:3" x14ac:dyDescent="0.15">
      <c r="B59" s="7">
        <v>10.6</v>
      </c>
      <c r="C59" s="8">
        <f t="shared" si="0"/>
        <v>2.4957969534551085E-3</v>
      </c>
    </row>
    <row r="60" spans="2:3" x14ac:dyDescent="0.15">
      <c r="B60" s="7">
        <v>10.8</v>
      </c>
      <c r="C60" s="8">
        <f t="shared" si="0"/>
        <v>2.2582904713063334E-3</v>
      </c>
    </row>
    <row r="61" spans="2:3" x14ac:dyDescent="0.15">
      <c r="B61" s="7">
        <v>11</v>
      </c>
      <c r="C61" s="8">
        <f t="shared" si="0"/>
        <v>2.0433857192320337E-3</v>
      </c>
    </row>
    <row r="62" spans="2:3" x14ac:dyDescent="0.15">
      <c r="B62" s="7">
        <v>11.2</v>
      </c>
      <c r="C62" s="8">
        <f t="shared" si="0"/>
        <v>1.8489318582414662E-3</v>
      </c>
    </row>
    <row r="63" spans="2:3" x14ac:dyDescent="0.15">
      <c r="B63" s="7">
        <v>11.4</v>
      </c>
      <c r="C63" s="8">
        <f t="shared" si="0"/>
        <v>1.6729827287356362E-3</v>
      </c>
    </row>
    <row r="64" spans="2:3" x14ac:dyDescent="0.15">
      <c r="B64" s="7">
        <v>11.6</v>
      </c>
      <c r="C64" s="8">
        <f t="shared" si="0"/>
        <v>1.5137773726879079E-3</v>
      </c>
    </row>
    <row r="65" spans="2:3" x14ac:dyDescent="0.15">
      <c r="B65" s="7">
        <v>11.8</v>
      </c>
      <c r="C65" s="8">
        <f t="shared" si="0"/>
        <v>1.369722409384184E-3</v>
      </c>
    </row>
    <row r="66" spans="2:3" x14ac:dyDescent="0.15">
      <c r="B66" s="7">
        <v>12</v>
      </c>
      <c r="C66" s="8">
        <f t="shared" si="0"/>
        <v>1.2393760883331792E-3</v>
      </c>
    </row>
    <row r="67" spans="2:3" x14ac:dyDescent="0.15">
      <c r="B67" s="7">
        <v>12.2</v>
      </c>
      <c r="C67" s="8">
        <f t="shared" si="0"/>
        <v>1.1214338597429017E-3</v>
      </c>
    </row>
    <row r="68" spans="2:3" x14ac:dyDescent="0.15">
      <c r="B68" s="7">
        <v>12.4</v>
      </c>
      <c r="C68" s="8">
        <f t="shared" si="0"/>
        <v>1.0147153181478672E-3</v>
      </c>
    </row>
    <row r="69" spans="2:3" x14ac:dyDescent="0.15">
      <c r="B69" s="7">
        <v>12.6</v>
      </c>
      <c r="C69" s="8">
        <f t="shared" si="0"/>
        <v>9.1815238851445334E-4</v>
      </c>
    </row>
    <row r="70" spans="2:3" x14ac:dyDescent="0.15">
      <c r="B70" s="7">
        <v>12.8</v>
      </c>
      <c r="C70" s="8">
        <f t="shared" si="0"/>
        <v>8.3077863658696707E-4</v>
      </c>
    </row>
    <row r="71" spans="2:3" x14ac:dyDescent="0.15">
      <c r="B71" s="7">
        <v>13</v>
      </c>
      <c r="C71" s="8">
        <f t="shared" ref="C71:C134" si="1">_xlfn.CHISQ.DIST(B71,$C$3,FALSE)</f>
        <v>7.5171959648878618E-4</v>
      </c>
    </row>
    <row r="72" spans="2:3" x14ac:dyDescent="0.15">
      <c r="B72" s="7">
        <v>13.2</v>
      </c>
      <c r="C72" s="8">
        <f t="shared" si="1"/>
        <v>6.8018401877394693E-4</v>
      </c>
    </row>
    <row r="73" spans="2:3" x14ac:dyDescent="0.15">
      <c r="B73" s="7">
        <v>13.4</v>
      </c>
      <c r="C73" s="8">
        <f t="shared" si="1"/>
        <v>6.154559513367405E-4</v>
      </c>
    </row>
    <row r="74" spans="2:3" x14ac:dyDescent="0.15">
      <c r="B74" s="7">
        <v>13.6</v>
      </c>
      <c r="C74" s="8">
        <f t="shared" si="1"/>
        <v>5.5688757392240173E-4</v>
      </c>
    </row>
    <row r="75" spans="2:3" x14ac:dyDescent="0.15">
      <c r="B75" s="7">
        <v>13.8</v>
      </c>
      <c r="C75" s="8">
        <f t="shared" si="1"/>
        <v>5.0389271452425523E-4</v>
      </c>
    </row>
    <row r="76" spans="2:3" x14ac:dyDescent="0.15">
      <c r="B76" s="7">
        <v>14</v>
      </c>
      <c r="C76" s="8">
        <f t="shared" si="1"/>
        <v>4.5594098277725801E-4</v>
      </c>
    </row>
    <row r="77" spans="2:3" x14ac:dyDescent="0.15">
      <c r="B77" s="7">
        <v>14.2</v>
      </c>
      <c r="C77" s="8">
        <f t="shared" si="1"/>
        <v>4.125524616329523E-4</v>
      </c>
    </row>
    <row r="78" spans="2:3" x14ac:dyDescent="0.15">
      <c r="B78" s="7">
        <v>14.4</v>
      </c>
      <c r="C78" s="8">
        <f t="shared" si="1"/>
        <v>3.732929041883396E-4</v>
      </c>
    </row>
    <row r="79" spans="2:3" x14ac:dyDescent="0.15">
      <c r="B79" s="7">
        <v>14.6</v>
      </c>
      <c r="C79" s="8">
        <f t="shared" si="1"/>
        <v>3.3776938759692219E-4</v>
      </c>
    </row>
    <row r="80" spans="2:3" x14ac:dyDescent="0.15">
      <c r="B80" s="7">
        <v>14.8</v>
      </c>
      <c r="C80" s="8">
        <f t="shared" si="1"/>
        <v>3.056263805647862E-4</v>
      </c>
    </row>
    <row r="81" spans="2:3" x14ac:dyDescent="0.15">
      <c r="B81" s="7">
        <v>15</v>
      </c>
      <c r="C81" s="8">
        <f t="shared" si="1"/>
        <v>2.7654218507391676E-4</v>
      </c>
    </row>
    <row r="82" spans="2:3" x14ac:dyDescent="0.15">
      <c r="B82" s="7">
        <v>15.2</v>
      </c>
      <c r="C82" s="8">
        <f t="shared" si="1"/>
        <v>2.5022571672030536E-4</v>
      </c>
    </row>
    <row r="83" spans="2:3" x14ac:dyDescent="0.15">
      <c r="B83" s="7">
        <v>15.4</v>
      </c>
      <c r="C83" s="8">
        <f t="shared" si="1"/>
        <v>2.2641359144339848E-4</v>
      </c>
    </row>
    <row r="84" spans="2:3" x14ac:dyDescent="0.15">
      <c r="B84" s="7">
        <v>15.6</v>
      </c>
      <c r="C84" s="8">
        <f t="shared" si="1"/>
        <v>2.0486748948989346E-4</v>
      </c>
    </row>
    <row r="85" spans="2:3" x14ac:dyDescent="0.15">
      <c r="B85" s="7">
        <v>15.8</v>
      </c>
      <c r="C85" s="8">
        <f t="shared" si="1"/>
        <v>1.8537177022954414E-4</v>
      </c>
    </row>
    <row r="86" spans="2:3" x14ac:dyDescent="0.15">
      <c r="B86" s="7">
        <v>16</v>
      </c>
      <c r="C86" s="8">
        <f t="shared" si="1"/>
        <v>1.6773131395125587E-4</v>
      </c>
    </row>
    <row r="87" spans="2:3" x14ac:dyDescent="0.15">
      <c r="B87" s="7">
        <v>16.2</v>
      </c>
      <c r="C87" s="8">
        <f t="shared" si="1"/>
        <v>1.5176956903943342E-4</v>
      </c>
    </row>
    <row r="88" spans="2:3" x14ac:dyDescent="0.15">
      <c r="B88" s="7">
        <v>16.399999999999999</v>
      </c>
      <c r="C88" s="8">
        <f t="shared" si="1"/>
        <v>1.373267849860713E-4</v>
      </c>
    </row>
    <row r="89" spans="2:3" x14ac:dyDescent="0.15">
      <c r="B89" s="7">
        <v>16.600000000000001</v>
      </c>
      <c r="C89" s="8">
        <f t="shared" si="1"/>
        <v>1.2425841355397592E-4</v>
      </c>
    </row>
    <row r="90" spans="2:3" x14ac:dyDescent="0.15">
      <c r="B90" s="7">
        <v>16.8</v>
      </c>
      <c r="C90" s="8">
        <f t="shared" si="1"/>
        <v>1.1243366208942408E-4</v>
      </c>
    </row>
    <row r="91" spans="2:3" x14ac:dyDescent="0.15">
      <c r="B91" s="7">
        <v>17</v>
      </c>
      <c r="C91" s="8">
        <f t="shared" si="1"/>
        <v>1.0173418450532208E-4</v>
      </c>
    </row>
    <row r="92" spans="2:3" x14ac:dyDescent="0.15">
      <c r="B92" s="7">
        <v>17.2</v>
      </c>
      <c r="C92" s="8">
        <f t="shared" si="1"/>
        <v>9.2052896833789584E-5</v>
      </c>
    </row>
    <row r="93" spans="2:3" x14ac:dyDescent="0.15">
      <c r="B93" s="7">
        <v>17.399999999999999</v>
      </c>
      <c r="C93" s="8">
        <f t="shared" si="1"/>
        <v>8.3292905493816756E-5</v>
      </c>
    </row>
    <row r="94" spans="2:3" x14ac:dyDescent="0.15">
      <c r="B94" s="7">
        <v>17.600000000000001</v>
      </c>
      <c r="C94" s="8">
        <f t="shared" si="1"/>
        <v>7.5366537547738252E-5</v>
      </c>
    </row>
    <row r="95" spans="2:3" x14ac:dyDescent="0.15">
      <c r="B95" s="7">
        <v>17.8</v>
      </c>
      <c r="C95" s="8">
        <f t="shared" si="1"/>
        <v>6.81944632410057E-5</v>
      </c>
    </row>
    <row r="96" spans="2:3" x14ac:dyDescent="0.15">
      <c r="B96" s="7">
        <v>18</v>
      </c>
      <c r="C96" s="8">
        <f t="shared" si="1"/>
        <v>6.1704902043339781E-5</v>
      </c>
    </row>
    <row r="97" spans="2:3" x14ac:dyDescent="0.15">
      <c r="B97" s="7">
        <v>18.2</v>
      </c>
      <c r="C97" s="8">
        <f t="shared" si="1"/>
        <v>5.5832904245057389E-5</v>
      </c>
    </row>
    <row r="98" spans="2:3" x14ac:dyDescent="0.15">
      <c r="B98" s="7">
        <v>18.399999999999999</v>
      </c>
      <c r="C98" s="8">
        <f t="shared" si="1"/>
        <v>5.0519700918546709E-5</v>
      </c>
    </row>
    <row r="99" spans="2:3" x14ac:dyDescent="0.15">
      <c r="B99" s="7">
        <v>18.600000000000001</v>
      </c>
      <c r="C99" s="8">
        <f t="shared" si="1"/>
        <v>4.5712115739086635E-5</v>
      </c>
    </row>
    <row r="100" spans="2:3" x14ac:dyDescent="0.15">
      <c r="B100" s="7">
        <v>18.8</v>
      </c>
      <c r="C100" s="8">
        <f t="shared" si="1"/>
        <v>4.1362032778316128E-5</v>
      </c>
    </row>
    <row r="101" spans="2:3" x14ac:dyDescent="0.15">
      <c r="B101" s="7">
        <v>19</v>
      </c>
      <c r="C101" s="8">
        <f t="shared" si="1"/>
        <v>3.7425914943850299E-5</v>
      </c>
    </row>
    <row r="102" spans="2:3" x14ac:dyDescent="0.15">
      <c r="B102" s="7">
        <v>19.2</v>
      </c>
      <c r="C102" s="8">
        <f t="shared" si="1"/>
        <v>3.3864368245426949E-5</v>
      </c>
    </row>
    <row r="103" spans="2:3" x14ac:dyDescent="0.15">
      <c r="B103" s="7">
        <v>19.399999999999999</v>
      </c>
      <c r="C103" s="8">
        <f t="shared" si="1"/>
        <v>3.0641747526611066E-5</v>
      </c>
    </row>
    <row r="104" spans="2:3" x14ac:dyDescent="0.15">
      <c r="B104" s="7">
        <v>19.600000000000001</v>
      </c>
      <c r="C104" s="8">
        <f t="shared" si="1"/>
        <v>2.7725799716088473E-5</v>
      </c>
    </row>
    <row r="105" spans="2:3" x14ac:dyDescent="0.15">
      <c r="B105" s="7">
        <v>19.8</v>
      </c>
      <c r="C105" s="8">
        <f t="shared" si="1"/>
        <v>2.5087341028087645E-5</v>
      </c>
    </row>
    <row r="106" spans="2:3" x14ac:dyDescent="0.15">
      <c r="B106" s="7">
        <v>20</v>
      </c>
      <c r="C106" s="8">
        <f t="shared" si="1"/>
        <v>2.269996488124243E-5</v>
      </c>
    </row>
    <row r="107" spans="2:3" x14ac:dyDescent="0.15">
      <c r="B107" s="7">
        <v>20.2</v>
      </c>
      <c r="C107" s="8">
        <f t="shared" si="1"/>
        <v>2.0539777612650362E-5</v>
      </c>
    </row>
    <row r="108" spans="2:3" x14ac:dyDescent="0.15">
      <c r="B108" s="7">
        <v>20.399999999999999</v>
      </c>
      <c r="C108" s="8">
        <f t="shared" si="1"/>
        <v>1.8585159342063364E-5</v>
      </c>
    </row>
    <row r="109" spans="2:3" x14ac:dyDescent="0.15">
      <c r="B109" s="7">
        <v>20.6</v>
      </c>
      <c r="C109" s="8">
        <f t="shared" si="1"/>
        <v>1.6816547592859484E-5</v>
      </c>
    </row>
    <row r="110" spans="2:3" x14ac:dyDescent="0.15">
      <c r="B110" s="7">
        <v>20.8</v>
      </c>
      <c r="C110" s="8">
        <f t="shared" si="1"/>
        <v>1.5216241504201811E-5</v>
      </c>
    </row>
    <row r="111" spans="2:3" x14ac:dyDescent="0.15">
      <c r="B111" s="7">
        <v>21</v>
      </c>
      <c r="C111" s="8">
        <f t="shared" si="1"/>
        <v>1.3768224674873576E-5</v>
      </c>
    </row>
    <row r="112" spans="2:3" x14ac:dyDescent="0.15">
      <c r="B112" s="7">
        <v>21.2</v>
      </c>
      <c r="C112" s="8">
        <f t="shared" si="1"/>
        <v>1.2458004865751602E-5</v>
      </c>
    </row>
    <row r="113" spans="2:3" x14ac:dyDescent="0.15">
      <c r="B113" s="7">
        <v>21.4</v>
      </c>
      <c r="C113" s="8">
        <f t="shared" si="1"/>
        <v>1.1272468956606105E-5</v>
      </c>
    </row>
    <row r="114" spans="2:3" x14ac:dyDescent="0.15">
      <c r="B114" s="7">
        <v>21.6</v>
      </c>
      <c r="C114" s="8">
        <f t="shared" si="1"/>
        <v>1.0199751705585959E-5</v>
      </c>
    </row>
    <row r="115" spans="2:3" x14ac:dyDescent="0.15">
      <c r="B115" s="7">
        <v>21.8</v>
      </c>
      <c r="C115" s="8">
        <f t="shared" si="1"/>
        <v>9.2291169978902774E-6</v>
      </c>
    </row>
    <row r="116" spans="2:3" x14ac:dyDescent="0.15">
      <c r="B116" s="7">
        <v>22</v>
      </c>
      <c r="C116" s="8">
        <f t="shared" si="1"/>
        <v>8.3508503951228313E-6</v>
      </c>
    </row>
    <row r="117" spans="2:3" x14ac:dyDescent="0.15">
      <c r="B117" s="7">
        <v>22.2</v>
      </c>
      <c r="C117" s="8">
        <f t="shared" si="1"/>
        <v>7.5561619099275176E-6</v>
      </c>
    </row>
    <row r="118" spans="2:3" x14ac:dyDescent="0.15">
      <c r="B118" s="7">
        <v>22.4</v>
      </c>
      <c r="C118" s="8">
        <f t="shared" si="1"/>
        <v>6.8370980328404818E-6</v>
      </c>
    </row>
    <row r="119" spans="2:3" x14ac:dyDescent="0.15">
      <c r="B119" s="7">
        <v>22.6</v>
      </c>
      <c r="C119" s="8">
        <f t="shared" si="1"/>
        <v>6.1864621308941115E-6</v>
      </c>
    </row>
    <row r="120" spans="2:3" x14ac:dyDescent="0.15">
      <c r="B120" s="7">
        <v>22.8</v>
      </c>
      <c r="C120" s="8">
        <f t="shared" si="1"/>
        <v>5.5977424212954691E-6</v>
      </c>
    </row>
    <row r="121" spans="2:3" x14ac:dyDescent="0.15">
      <c r="B121" s="7">
        <v>23</v>
      </c>
      <c r="C121" s="8">
        <f t="shared" si="1"/>
        <v>5.0650467993153544E-6</v>
      </c>
    </row>
    <row r="122" spans="2:3" x14ac:dyDescent="0.15">
      <c r="B122" s="7">
        <v>23.2</v>
      </c>
      <c r="C122" s="8">
        <f t="shared" si="1"/>
        <v>4.5830438681238094E-6</v>
      </c>
    </row>
    <row r="123" spans="2:3" x14ac:dyDescent="0.15">
      <c r="B123" s="7">
        <v>23.4</v>
      </c>
      <c r="C123" s="8">
        <f t="shared" si="1"/>
        <v>4.1469095803786861E-6</v>
      </c>
    </row>
    <row r="124" spans="2:3" x14ac:dyDescent="0.15">
      <c r="B124" s="7">
        <v>23.6</v>
      </c>
      <c r="C124" s="8">
        <f t="shared" si="1"/>
        <v>3.752278957538429E-6</v>
      </c>
    </row>
    <row r="125" spans="2:3" x14ac:dyDescent="0.15">
      <c r="B125" s="7">
        <v>23.8</v>
      </c>
      <c r="C125" s="8">
        <f t="shared" si="1"/>
        <v>3.3952024036897347E-6</v>
      </c>
    </row>
    <row r="126" spans="2:3" x14ac:dyDescent="0.15">
      <c r="B126" s="7">
        <v>24</v>
      </c>
      <c r="C126" s="8">
        <f t="shared" si="1"/>
        <v>3.0721061766641045E-6</v>
      </c>
    </row>
    <row r="127" spans="2:3" x14ac:dyDescent="0.15">
      <c r="B127" s="7">
        <v>24.2</v>
      </c>
      <c r="C127" s="8">
        <f t="shared" si="1"/>
        <v>2.7797566208250734E-6</v>
      </c>
    </row>
    <row r="128" spans="2:3" x14ac:dyDescent="0.15">
      <c r="B128" s="7">
        <v>24.4</v>
      </c>
      <c r="C128" s="8">
        <f t="shared" si="1"/>
        <v>2.5152278035557242E-6</v>
      </c>
    </row>
    <row r="129" spans="2:3" x14ac:dyDescent="0.15">
      <c r="B129" s="7">
        <v>24.6</v>
      </c>
      <c r="C129" s="8">
        <f t="shared" si="1"/>
        <v>2.2758722315416164E-6</v>
      </c>
    </row>
    <row r="130" spans="2:3" x14ac:dyDescent="0.15">
      <c r="B130" s="7">
        <v>24.8</v>
      </c>
      <c r="C130" s="8">
        <f t="shared" si="1"/>
        <v>2.0592943537678541E-6</v>
      </c>
    </row>
    <row r="131" spans="2:3" x14ac:dyDescent="0.15">
      <c r="B131" s="7">
        <v>25</v>
      </c>
      <c r="C131" s="8">
        <f t="shared" si="1"/>
        <v>1.8633265860393359E-6</v>
      </c>
    </row>
    <row r="132" spans="2:3" x14ac:dyDescent="0.15">
      <c r="B132" s="7">
        <v>25.2</v>
      </c>
      <c r="C132" s="8">
        <f t="shared" si="1"/>
        <v>1.6860076170695916E-6</v>
      </c>
    </row>
    <row r="133" spans="2:3" x14ac:dyDescent="0.15">
      <c r="B133" s="7">
        <v>25.4</v>
      </c>
      <c r="C133" s="8">
        <f t="shared" si="1"/>
        <v>1.5255627790182112E-6</v>
      </c>
    </row>
    <row r="134" spans="2:3" x14ac:dyDescent="0.15">
      <c r="B134" s="7">
        <v>25.6</v>
      </c>
      <c r="C134" s="8">
        <f t="shared" si="1"/>
        <v>1.3803862860185993E-6</v>
      </c>
    </row>
    <row r="135" spans="2:3" x14ac:dyDescent="0.15">
      <c r="B135" s="7">
        <v>25.8</v>
      </c>
      <c r="C135" s="8">
        <f t="shared" ref="C135:C156" si="2">_xlfn.CHISQ.DIST(B135,$C$3,FALSE)</f>
        <v>1.2490251629333175E-6</v>
      </c>
    </row>
    <row r="136" spans="2:3" x14ac:dyDescent="0.15">
      <c r="B136" s="7">
        <v>26</v>
      </c>
      <c r="C136" s="8">
        <f t="shared" si="2"/>
        <v>1.1301647034905273E-6</v>
      </c>
    </row>
    <row r="137" spans="2:3" x14ac:dyDescent="0.15">
      <c r="B137" s="7">
        <v>26.2</v>
      </c>
      <c r="C137" s="8">
        <f t="shared" si="2"/>
        <v>1.0226153122617446E-6</v>
      </c>
    </row>
    <row r="138" spans="2:3" x14ac:dyDescent="0.15">
      <c r="B138" s="7">
        <v>26.4</v>
      </c>
      <c r="C138" s="8">
        <f t="shared" si="2"/>
        <v>9.2530059879095397E-7</v>
      </c>
    </row>
    <row r="139" spans="2:3" x14ac:dyDescent="0.15">
      <c r="B139" s="7">
        <v>26.6</v>
      </c>
      <c r="C139" s="8">
        <f t="shared" si="2"/>
        <v>8.3724660471713311E-7</v>
      </c>
    </row>
    <row r="140" spans="2:3" x14ac:dyDescent="0.15">
      <c r="B140" s="7">
        <v>26.8</v>
      </c>
      <c r="C140" s="8">
        <f t="shared" si="2"/>
        <v>7.575720560716246E-7</v>
      </c>
    </row>
    <row r="141" spans="2:3" x14ac:dyDescent="0.15">
      <c r="B141" s="7">
        <v>27</v>
      </c>
      <c r="C141" s="8">
        <f t="shared" si="2"/>
        <v>6.8547954319204212E-7</v>
      </c>
    </row>
    <row r="142" spans="2:3" x14ac:dyDescent="0.15">
      <c r="B142" s="7">
        <v>27.2</v>
      </c>
      <c r="C142" s="8">
        <f t="shared" si="2"/>
        <v>6.2024753997835681E-7</v>
      </c>
    </row>
    <row r="143" spans="2:3" x14ac:dyDescent="0.15">
      <c r="B143" s="7">
        <v>27.4</v>
      </c>
      <c r="C143" s="8">
        <f t="shared" si="2"/>
        <v>5.6122318261717208E-7</v>
      </c>
    </row>
    <row r="144" spans="2:3" x14ac:dyDescent="0.15">
      <c r="B144" s="7">
        <v>27.6</v>
      </c>
      <c r="C144" s="8">
        <f t="shared" si="2"/>
        <v>5.0781573550124524E-7</v>
      </c>
    </row>
    <row r="145" spans="2:3" x14ac:dyDescent="0.15">
      <c r="B145" s="7">
        <v>27.8</v>
      </c>
      <c r="C145" s="8">
        <f t="shared" si="2"/>
        <v>4.5949067894897852E-7</v>
      </c>
    </row>
    <row r="146" spans="2:3" x14ac:dyDescent="0.15">
      <c r="B146" s="7">
        <v>28</v>
      </c>
      <c r="C146" s="8">
        <f t="shared" si="2"/>
        <v>4.1576435955178383E-7</v>
      </c>
    </row>
    <row r="147" spans="2:3" x14ac:dyDescent="0.15">
      <c r="B147" s="7">
        <v>28.2</v>
      </c>
      <c r="C147" s="8">
        <f t="shared" si="2"/>
        <v>3.7619914960821066E-7</v>
      </c>
    </row>
    <row r="148" spans="2:3" x14ac:dyDescent="0.15">
      <c r="B148" s="7">
        <v>28.4</v>
      </c>
      <c r="C148" s="8">
        <f t="shared" si="2"/>
        <v>3.4039906719881712E-7</v>
      </c>
    </row>
    <row r="149" spans="2:3" x14ac:dyDescent="0.15">
      <c r="B149" s="7">
        <v>28.6</v>
      </c>
      <c r="C149" s="8">
        <f t="shared" si="2"/>
        <v>3.0800581306602629E-7</v>
      </c>
    </row>
    <row r="150" spans="2:3" x14ac:dyDescent="0.15">
      <c r="B150" s="7">
        <v>28.8</v>
      </c>
      <c r="C150" s="8">
        <f t="shared" si="2"/>
        <v>2.7869518463472978E-7</v>
      </c>
    </row>
    <row r="151" spans="2:3" x14ac:dyDescent="0.15">
      <c r="B151" s="7">
        <v>29</v>
      </c>
      <c r="C151" s="8">
        <f t="shared" si="2"/>
        <v>2.5217383128394401E-7</v>
      </c>
    </row>
    <row r="152" spans="2:3" x14ac:dyDescent="0.15">
      <c r="B152" s="7">
        <v>29.2</v>
      </c>
      <c r="C152" s="8">
        <f t="shared" si="2"/>
        <v>2.2817631839519972E-7</v>
      </c>
    </row>
    <row r="153" spans="2:3" x14ac:dyDescent="0.15">
      <c r="B153" s="7">
        <v>29.4</v>
      </c>
      <c r="C153" s="8">
        <f t="shared" si="2"/>
        <v>2.064624707936636E-7</v>
      </c>
    </row>
    <row r="154" spans="2:3" x14ac:dyDescent="0.15">
      <c r="B154" s="7">
        <v>29.6</v>
      </c>
      <c r="C154" s="8">
        <f t="shared" si="2"/>
        <v>1.8681496899426296E-7</v>
      </c>
    </row>
    <row r="155" spans="2:3" x14ac:dyDescent="0.15">
      <c r="B155" s="7">
        <v>29.8</v>
      </c>
      <c r="C155" s="8">
        <f t="shared" si="2"/>
        <v>1.6903717419523681E-7</v>
      </c>
    </row>
    <row r="156" spans="2:3" x14ac:dyDescent="0.15">
      <c r="B156" s="7">
        <v>30</v>
      </c>
      <c r="C156" s="8">
        <f t="shared" si="2"/>
        <v>1.5295116025091289E-7</v>
      </c>
    </row>
  </sheetData>
  <phoneticPr fontId="5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グラフ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涌井</dc:creator>
  <cp:lastModifiedBy>涌井貞美</cp:lastModifiedBy>
  <dcterms:created xsi:type="dcterms:W3CDTF">2010-05-21T04:26:07Z</dcterms:created>
  <dcterms:modified xsi:type="dcterms:W3CDTF">2022-05-02T06:03:16Z</dcterms:modified>
</cp:coreProperties>
</file>