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中田瑛人\Desktop\書籍\PowerApps\10_サポートページ\サポートデータ\Chapter13\"/>
    </mc:Choice>
  </mc:AlternateContent>
  <xr:revisionPtr revIDLastSave="0" documentId="13_ncr:1_{FA08EF12-0CD5-41FB-AC36-D48B539CB386}" xr6:coauthVersionLast="47" xr6:coauthVersionMax="47" xr10:uidLastSave="{00000000-0000-0000-0000-000000000000}"/>
  <bookViews>
    <workbookView xWindow="22740" yWindow="-17250" windowWidth="12525" windowHeight="16530" firstSheet="1" activeTab="1" xr2:uid="{00000000-000D-0000-FFFF-FFFF00000000}"/>
  </bookViews>
  <sheets>
    <sheet name="機械テーブル" sheetId="1" r:id="rId1"/>
    <sheet name="点検テーブル" sheetId="2" r:id="rId2"/>
    <sheet name="サンプルデータ" sheetId="3" r:id="rId3"/>
  </sheets>
  <calcPr calcId="191028"/>
</workbook>
</file>

<file path=xl/calcChain.xml><?xml version="1.0" encoding="utf-8"?>
<calcChain xmlns="http://schemas.openxmlformats.org/spreadsheetml/2006/main">
  <c r="K23" i="3" l="1"/>
  <c r="K33" i="3" s="1"/>
  <c r="K43" i="3" s="1"/>
  <c r="K53" i="3" s="1"/>
  <c r="K63" i="3" s="1"/>
  <c r="K73" i="3" s="1"/>
  <c r="K83" i="3" s="1"/>
  <c r="K93" i="3" s="1"/>
  <c r="K103" i="3" s="1"/>
  <c r="I23" i="3"/>
  <c r="I33" i="3" s="1"/>
  <c r="I43" i="3" s="1"/>
  <c r="I53" i="3" s="1"/>
  <c r="I63" i="3" s="1"/>
  <c r="I73" i="3" s="1"/>
  <c r="I83" i="3" s="1"/>
  <c r="I93" i="3" s="1"/>
  <c r="I103" i="3" s="1"/>
  <c r="K22" i="3"/>
  <c r="K32" i="3" s="1"/>
  <c r="K42" i="3" s="1"/>
  <c r="K52" i="3" s="1"/>
  <c r="K62" i="3" s="1"/>
  <c r="K72" i="3" s="1"/>
  <c r="K82" i="3" s="1"/>
  <c r="K92" i="3" s="1"/>
  <c r="K102" i="3" s="1"/>
  <c r="I22" i="3"/>
  <c r="I32" i="3" s="1"/>
  <c r="I42" i="3" s="1"/>
  <c r="I52" i="3" s="1"/>
  <c r="I62" i="3" s="1"/>
  <c r="I72" i="3" s="1"/>
  <c r="I82" i="3" s="1"/>
  <c r="I92" i="3" s="1"/>
  <c r="I102" i="3" s="1"/>
  <c r="K21" i="3"/>
  <c r="K31" i="3" s="1"/>
  <c r="K41" i="3" s="1"/>
  <c r="K51" i="3" s="1"/>
  <c r="K61" i="3" s="1"/>
  <c r="K71" i="3" s="1"/>
  <c r="K81" i="3" s="1"/>
  <c r="K91" i="3" s="1"/>
  <c r="K101" i="3" s="1"/>
  <c r="I21" i="3"/>
  <c r="I31" i="3" s="1"/>
  <c r="I41" i="3" s="1"/>
  <c r="I51" i="3" s="1"/>
  <c r="I61" i="3" s="1"/>
  <c r="I71" i="3" s="1"/>
  <c r="I81" i="3" s="1"/>
  <c r="I91" i="3" s="1"/>
  <c r="I101" i="3" s="1"/>
  <c r="K20" i="3"/>
  <c r="K30" i="3" s="1"/>
  <c r="K40" i="3" s="1"/>
  <c r="K50" i="3" s="1"/>
  <c r="K60" i="3" s="1"/>
  <c r="K70" i="3" s="1"/>
  <c r="K80" i="3" s="1"/>
  <c r="K90" i="3" s="1"/>
  <c r="K100" i="3" s="1"/>
  <c r="I20" i="3"/>
  <c r="I30" i="3" s="1"/>
  <c r="I40" i="3" s="1"/>
  <c r="I50" i="3" s="1"/>
  <c r="I60" i="3" s="1"/>
  <c r="I70" i="3" s="1"/>
  <c r="I80" i="3" s="1"/>
  <c r="I90" i="3" s="1"/>
  <c r="I100" i="3" s="1"/>
  <c r="K19" i="3"/>
  <c r="K29" i="3" s="1"/>
  <c r="K39" i="3" s="1"/>
  <c r="K49" i="3" s="1"/>
  <c r="K59" i="3" s="1"/>
  <c r="K69" i="3" s="1"/>
  <c r="K79" i="3" s="1"/>
  <c r="K89" i="3" s="1"/>
  <c r="K99" i="3" s="1"/>
  <c r="I19" i="3"/>
  <c r="I29" i="3" s="1"/>
  <c r="I39" i="3" s="1"/>
  <c r="I49" i="3" s="1"/>
  <c r="I59" i="3" s="1"/>
  <c r="I69" i="3" s="1"/>
  <c r="I79" i="3" s="1"/>
  <c r="I89" i="3" s="1"/>
  <c r="I99" i="3" s="1"/>
  <c r="K18" i="3"/>
  <c r="K28" i="3" s="1"/>
  <c r="K38" i="3" s="1"/>
  <c r="K48" i="3" s="1"/>
  <c r="K58" i="3" s="1"/>
  <c r="K68" i="3" s="1"/>
  <c r="K78" i="3" s="1"/>
  <c r="K88" i="3" s="1"/>
  <c r="K98" i="3" s="1"/>
  <c r="I18" i="3"/>
  <c r="I28" i="3" s="1"/>
  <c r="I38" i="3" s="1"/>
  <c r="I48" i="3" s="1"/>
  <c r="I58" i="3" s="1"/>
  <c r="I68" i="3" s="1"/>
  <c r="I78" i="3" s="1"/>
  <c r="I88" i="3" s="1"/>
  <c r="I98" i="3" s="1"/>
  <c r="K17" i="3"/>
  <c r="K27" i="3" s="1"/>
  <c r="K37" i="3" s="1"/>
  <c r="K47" i="3" s="1"/>
  <c r="K57" i="3" s="1"/>
  <c r="K67" i="3" s="1"/>
  <c r="K77" i="3" s="1"/>
  <c r="K87" i="3" s="1"/>
  <c r="K97" i="3" s="1"/>
  <c r="I17" i="3"/>
  <c r="I27" i="3" s="1"/>
  <c r="I37" i="3" s="1"/>
  <c r="I47" i="3" s="1"/>
  <c r="I57" i="3" s="1"/>
  <c r="I67" i="3" s="1"/>
  <c r="I77" i="3" s="1"/>
  <c r="I87" i="3" s="1"/>
  <c r="I97" i="3" s="1"/>
  <c r="K16" i="3"/>
  <c r="K26" i="3" s="1"/>
  <c r="K36" i="3" s="1"/>
  <c r="K46" i="3" s="1"/>
  <c r="K56" i="3" s="1"/>
  <c r="K66" i="3" s="1"/>
  <c r="K76" i="3" s="1"/>
  <c r="K86" i="3" s="1"/>
  <c r="K96" i="3" s="1"/>
  <c r="I16" i="3"/>
  <c r="I26" i="3" s="1"/>
  <c r="I36" i="3" s="1"/>
  <c r="I46" i="3" s="1"/>
  <c r="I56" i="3" s="1"/>
  <c r="I66" i="3" s="1"/>
  <c r="I76" i="3" s="1"/>
  <c r="I86" i="3" s="1"/>
  <c r="I96" i="3" s="1"/>
  <c r="K15" i="3"/>
  <c r="K25" i="3" s="1"/>
  <c r="K35" i="3" s="1"/>
  <c r="K45" i="3" s="1"/>
  <c r="K55" i="3" s="1"/>
  <c r="K65" i="3" s="1"/>
  <c r="K75" i="3" s="1"/>
  <c r="K85" i="3" s="1"/>
  <c r="K95" i="3" s="1"/>
  <c r="I15" i="3"/>
  <c r="I25" i="3" s="1"/>
  <c r="I35" i="3" s="1"/>
  <c r="I45" i="3" s="1"/>
  <c r="I55" i="3" s="1"/>
  <c r="I65" i="3" s="1"/>
  <c r="I75" i="3" s="1"/>
  <c r="I85" i="3" s="1"/>
  <c r="I95" i="3" s="1"/>
  <c r="K14" i="3"/>
  <c r="K24" i="3" s="1"/>
  <c r="K34" i="3" s="1"/>
  <c r="K44" i="3" s="1"/>
  <c r="K54" i="3" s="1"/>
  <c r="K64" i="3" s="1"/>
  <c r="K74" i="3" s="1"/>
  <c r="K84" i="3" s="1"/>
  <c r="K94" i="3" s="1"/>
  <c r="I14" i="3"/>
  <c r="I24" i="3" s="1"/>
  <c r="I34" i="3" s="1"/>
  <c r="I44" i="3" s="1"/>
  <c r="I54" i="3" s="1"/>
  <c r="I64" i="3" s="1"/>
  <c r="I74" i="3" s="1"/>
  <c r="I84" i="3" s="1"/>
  <c r="I94" i="3" s="1"/>
</calcChain>
</file>

<file path=xl/sharedStrings.xml><?xml version="1.0" encoding="utf-8"?>
<sst xmlns="http://schemas.openxmlformats.org/spreadsheetml/2006/main" count="350" uniqueCount="105">
  <si>
    <t>機械テーブルの定義（スキーマ名：mstMachine）</t>
  </si>
  <si>
    <t>表示名</t>
  </si>
  <si>
    <t>スキーマ名</t>
  </si>
  <si>
    <t>データの種類</t>
  </si>
  <si>
    <t>書式</t>
  </si>
  <si>
    <t>必須</t>
  </si>
  <si>
    <t>機械名称
(プライマリ列)</t>
  </si>
  <si>
    <t>machineName</t>
  </si>
  <si>
    <t>1行テキスト
（プレーンテキスト）</t>
  </si>
  <si>
    <t>テキスト</t>
  </si>
  <si>
    <t>必要なビジネス</t>
  </si>
  <si>
    <t>概要</t>
  </si>
  <si>
    <t>machineOverview</t>
  </si>
  <si>
    <t>複数行テキスト
（プレーンテキスト）</t>
  </si>
  <si>
    <t>任意</t>
  </si>
  <si>
    <t>機械画像</t>
  </si>
  <si>
    <t>machineImage</t>
  </si>
  <si>
    <t>画像</t>
  </si>
  <si>
    <t>ー</t>
  </si>
  <si>
    <t>点検テーブルの定義（スキーマ名：trnInspection）</t>
  </si>
  <si>
    <t>点検ID
（プライマリ列）</t>
  </si>
  <si>
    <t>inspectionID</t>
  </si>
  <si>
    <t>オートナンバー</t>
  </si>
  <si>
    <t>［接頭辞］：「inspection」
［最小桁数］：「4」</t>
  </si>
  <si>
    <t>点検状況</t>
  </si>
  <si>
    <t>inspectionStatus</t>
  </si>
  <si>
    <t>選択肢</t>
  </si>
  <si>
    <t>グローバルな選択肢</t>
  </si>
  <si>
    <t>点検内容</t>
  </si>
  <si>
    <t>inspectionDetails</t>
  </si>
  <si>
    <t>点検日時</t>
  </si>
  <si>
    <t>inspectionDate</t>
  </si>
  <si>
    <t>日付と時刻</t>
  </si>
  <si>
    <t>点検記録写真</t>
  </si>
  <si>
    <t>inspectionImage</t>
  </si>
  <si>
    <t>機械名称</t>
  </si>
  <si>
    <t>検索
（関連テーブル：「機械」）</t>
  </si>
  <si>
    <t>点検状況の選択肢</t>
  </si>
  <si>
    <t>ラベル</t>
  </si>
  <si>
    <t>値</t>
  </si>
  <si>
    <t>未実施</t>
  </si>
  <si>
    <t>実施中</t>
  </si>
  <si>
    <t>保留/再点検</t>
  </si>
  <si>
    <t>問題あり</t>
  </si>
  <si>
    <t>完了</t>
  </si>
  <si>
    <t>機械テーブル</t>
    <phoneticPr fontId="1"/>
  </si>
  <si>
    <t>点検テーブル</t>
  </si>
  <si>
    <t>機械名称</t>
    <phoneticPr fontId="1"/>
  </si>
  <si>
    <t>概要</t>
    <rPh sb="0" eb="2">
      <t>ガイヨウ</t>
    </rPh>
    <phoneticPr fontId="1"/>
  </si>
  <si>
    <t>機械画像</t>
    <phoneticPr fontId="1"/>
  </si>
  <si>
    <t>点検ID</t>
    <rPh sb="0" eb="2">
      <t>テンケン</t>
    </rPh>
    <phoneticPr fontId="1"/>
  </si>
  <si>
    <t>点検状況</t>
    <rPh sb="0" eb="2">
      <t>テンケン</t>
    </rPh>
    <rPh sb="2" eb="4">
      <t>ジョウキョウ</t>
    </rPh>
    <phoneticPr fontId="1"/>
  </si>
  <si>
    <t>点検内容</t>
    <rPh sb="0" eb="2">
      <t>テンケン</t>
    </rPh>
    <rPh sb="2" eb="4">
      <t>ナイヨウ</t>
    </rPh>
    <phoneticPr fontId="1"/>
  </si>
  <si>
    <t>点検日時</t>
    <rPh sb="0" eb="2">
      <t>テンケン</t>
    </rPh>
    <rPh sb="2" eb="4">
      <t>ニチジ</t>
    </rPh>
    <phoneticPr fontId="1"/>
  </si>
  <si>
    <t>点検記録写真</t>
    <rPh sb="0" eb="2">
      <t>テンケン</t>
    </rPh>
    <rPh sb="2" eb="4">
      <t>キロク</t>
    </rPh>
    <rPh sb="4" eb="6">
      <t>シャシン</t>
    </rPh>
    <phoneticPr fontId="1"/>
  </si>
  <si>
    <t>Machine001</t>
    <phoneticPr fontId="1"/>
  </si>
  <si>
    <t>回転する切削刃で金属を加工できる。</t>
    <phoneticPr fontId="1"/>
  </si>
  <si>
    <t>Machine001.jpg</t>
  </si>
  <si>
    <t>自動採番</t>
    <rPh sb="0" eb="4">
      <t>ジドウサイバン</t>
    </rPh>
    <phoneticPr fontId="1"/>
  </si>
  <si>
    <t>全項目合格し、問題なし。</t>
    <phoneticPr fontId="1"/>
  </si>
  <si>
    <t>Machine001</t>
  </si>
  <si>
    <t>Machine002</t>
  </si>
  <si>
    <t>切削刃を持つ刃物で金属を削り出すことができる。</t>
    <phoneticPr fontId="1"/>
  </si>
  <si>
    <t>Machine002.jpg</t>
  </si>
  <si>
    <t>Machine003</t>
  </si>
  <si>
    <t>金属板を一定の圧力で加工し、形状を変えることができる</t>
    <phoneticPr fontId="1"/>
  </si>
  <si>
    <t>Machine003.jpg</t>
  </si>
  <si>
    <t>Machine004</t>
  </si>
  <si>
    <t>金属板を鋭い刃で切り分けることができる</t>
    <phoneticPr fontId="1"/>
  </si>
  <si>
    <t>Machine004.jpg</t>
  </si>
  <si>
    <t>Machine005</t>
  </si>
  <si>
    <t>金属板に穴をあけたり、切り抜きを行うことができる</t>
    <phoneticPr fontId="1"/>
  </si>
  <si>
    <t>Machine005.jpg</t>
  </si>
  <si>
    <t>Machine006</t>
  </si>
  <si>
    <t>金属を溶接することができる。</t>
    <phoneticPr fontId="1"/>
  </si>
  <si>
    <t>Machine006.jpg</t>
  </si>
  <si>
    <t>Machine007</t>
  </si>
  <si>
    <t>プラスチックを溶かして、型に流し込んで成形することができる</t>
    <phoneticPr fontId="1"/>
  </si>
  <si>
    <t>Machine007.jpg</t>
  </si>
  <si>
    <t>Machine008</t>
  </si>
  <si>
    <t>金属を加工することができる</t>
    <phoneticPr fontId="1"/>
  </si>
  <si>
    <t>Machine008.jpg</t>
  </si>
  <si>
    <t>Machine009</t>
  </si>
  <si>
    <t>木材を加工することができる</t>
    <phoneticPr fontId="1"/>
  </si>
  <si>
    <t>Machine009.jpg</t>
  </si>
  <si>
    <t>Machine010</t>
  </si>
  <si>
    <t>紙を製造、加工することができる</t>
    <rPh sb="5" eb="7">
      <t>カコウ</t>
    </rPh>
    <phoneticPr fontId="1"/>
  </si>
  <si>
    <t>Machine010.jpg</t>
  </si>
  <si>
    <t>完了</t>
    <phoneticPr fontId="1"/>
  </si>
  <si>
    <t>問題あり</t>
    <phoneticPr fontId="1"/>
  </si>
  <si>
    <t>項目2において異常を検出。修正が必要。</t>
    <phoneticPr fontId="1"/>
  </si>
  <si>
    <t>項目9において異常を検出。修正が必要。</t>
    <phoneticPr fontId="1"/>
  </si>
  <si>
    <t>保留/再点検</t>
    <phoneticPr fontId="1"/>
  </si>
  <si>
    <t>項目1において保留。追加調査が必要。</t>
    <phoneticPr fontId="1"/>
  </si>
  <si>
    <t>項目2の異常箇所について、部品の交換を実施予定。</t>
    <phoneticPr fontId="1"/>
  </si>
  <si>
    <t>項目9の異常箇所について、部品の交換を実施予定。</t>
    <phoneticPr fontId="1"/>
  </si>
  <si>
    <t>実施中</t>
    <phoneticPr fontId="1"/>
  </si>
  <si>
    <t>追加調査中。</t>
    <rPh sb="4" eb="5">
      <t>チュウ</t>
    </rPh>
    <phoneticPr fontId="1"/>
  </si>
  <si>
    <t>全項目合格し、問題なし。</t>
  </si>
  <si>
    <t>項目1部分の部品交換を実施。全項目合格し、問題なし。</t>
    <phoneticPr fontId="1"/>
  </si>
  <si>
    <t>項目5において異常を検出。修正が必要。</t>
    <phoneticPr fontId="1"/>
  </si>
  <si>
    <t>項目7において異常を検出。修正が必要。</t>
    <phoneticPr fontId="1"/>
  </si>
  <si>
    <t>項目5部分の部品交換を実施。全項目合格し、問題なし。</t>
    <phoneticPr fontId="1"/>
  </si>
  <si>
    <t>項目7部分の部品交換を実施。全項目合格し、問題なし。</t>
    <phoneticPr fontId="1"/>
  </si>
  <si>
    <t>machineName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</si>
</sst>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u/>
      <sz val="11"/>
      <color theme="10"/>
      <name val="游ゴシック"/>
      <family val="2"/>
      <scheme val="minor"/>
    </font>
    <font>
      <sz val="11"/>
      <color theme="1"/>
      <name val="Yu Gothic Regular"/>
    </font>
    <font>
      <b/>
      <sz val="11"/>
      <color theme="1"/>
      <name val="Yu Gothic Regular"/>
    </font>
    <font>
      <b/>
      <sz val="11"/>
      <color theme="0"/>
      <name val="Yu Gothic Regula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3" fillId="0" borderId="0" xfId="0" applyFont="1"/>
    <xf numFmtId="0" fontId="4" fillId="3" borderId="2" xfId="0" applyFont="1" applyFill="1" applyBorder="1"/>
    <xf numFmtId="56" fontId="2" fillId="0" borderId="2" xfId="0" applyNumberFormat="1" applyFont="1" applyBorder="1"/>
    <xf numFmtId="56" fontId="2" fillId="0" borderId="1" xfId="0" applyNumberFormat="1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2" xfId="1" applyFont="1" applyFill="1" applyBorder="1" applyAlignment="1"/>
    <xf numFmtId="0" fontId="2" fillId="4" borderId="2" xfId="1" applyFont="1" applyFill="1" applyBorder="1" applyAlignment="1"/>
    <xf numFmtId="0" fontId="5" fillId="0" borderId="0" xfId="0" applyFont="1"/>
    <xf numFmtId="14" fontId="2" fillId="0" borderId="0" xfId="0" applyNumberFormat="1" applyFont="1"/>
  </cellXfs>
  <cellStyles count="2">
    <cellStyle name="Hyperlink" xfId="1" xr:uid="{00000000-000B-0000-0000-000008000000}"/>
    <cellStyle name="標準" xfId="0" builtinId="0"/>
  </cellStyles>
  <dxfs count="34">
    <dxf>
      <font>
        <name val="Yu Gothic Regular"/>
      </font>
      <fill>
        <patternFill patternType="none">
          <fgColor indexed="64"/>
          <bgColor indexed="65"/>
        </patternFill>
      </fill>
    </dxf>
    <dxf>
      <font>
        <name val="Yu Gothic Regular"/>
      </font>
      <fill>
        <patternFill patternType="none">
          <fgColor indexed="64"/>
          <bgColor indexed="65"/>
        </patternFill>
      </fill>
    </dxf>
    <dxf>
      <font>
        <name val="Yu Gothic Regular"/>
      </font>
      <numFmt numFmtId="19" formatCode="yyyy/m/d"/>
      <fill>
        <patternFill patternType="none">
          <fgColor indexed="64"/>
          <bgColor indexed="65"/>
        </patternFill>
      </fill>
    </dxf>
    <dxf>
      <font>
        <name val="Yu Gothic Regular"/>
      </font>
      <fill>
        <patternFill patternType="none">
          <fgColor indexed="64"/>
          <bgColor indexed="65"/>
        </patternFill>
      </fill>
    </dxf>
    <dxf>
      <font>
        <b val="0"/>
        <name val="Yu Gothic Regular"/>
      </font>
      <fill>
        <patternFill patternType="none">
          <fgColor indexed="64"/>
          <bgColor indexed="65"/>
        </patternFill>
      </fill>
    </dxf>
    <dxf>
      <font>
        <name val="Yu Gothic Regular"/>
      </font>
      <fill>
        <patternFill patternType="none">
          <fgColor indexed="64"/>
          <bgColor indexed="65"/>
        </patternFill>
      </fill>
    </dxf>
    <dxf>
      <font>
        <name val="Yu Gothic Regular"/>
      </font>
      <fill>
        <patternFill patternType="none">
          <fgColor indexed="64"/>
          <bgColor indexed="65"/>
        </patternFill>
      </fill>
    </dxf>
    <dxf>
      <font>
        <name val="Yu Gothic Regular"/>
      </font>
      <fill>
        <patternFill patternType="none">
          <fgColor indexed="64"/>
          <bgColor indexed="65"/>
        </patternFill>
      </fill>
    </dxf>
    <dxf>
      <font>
        <name val="Yu Gothic Regular"/>
      </font>
    </dxf>
    <dxf>
      <font>
        <name val="Yu Gothic Regular"/>
      </font>
    </dxf>
    <dxf>
      <font>
        <name val="Yu Gothic Regular"/>
      </font>
    </dxf>
    <dxf>
      <font>
        <name val="Yu Gothic Regular"/>
      </font>
    </dxf>
    <dxf>
      <font>
        <name val="Yu Gothic Regula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Regular"/>
        <scheme val="minor"/>
      </font>
      <numFmt numFmtId="47" formatCode="m&quot;月&quot;d&quot;日&quot;"/>
      <alignment vertical="bottom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Regular"/>
        <scheme val="minor"/>
      </font>
      <numFmt numFmtId="47" formatCode="m&quot;月&quot;d&quot;日&quot;"/>
      <alignment vertical="bottom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name val="Yu Gothic Regular"/>
      </font>
      <alignment vertical="bottom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Yu Gothic Regular"/>
        <scheme val="minor"/>
      </font>
      <fill>
        <patternFill patternType="solid">
          <fgColor theme="4"/>
          <bgColor theme="4"/>
        </patternFill>
      </fill>
      <alignment vertical="bottom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  <dxf>
      <font>
        <name val="Yu Gothic Regular"/>
      </font>
      <alignment vertical="center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72ECC6-6A75-4B32-8FB0-4CF2E2D81C15}" name="テーブル1" displayName="テーブル1" ref="B3:F6" totalsRowShown="0" headerRowDxfId="33" dataDxfId="32">
  <autoFilter ref="B3:F6" xr:uid="{9572ECC6-6A75-4B32-8FB0-4CF2E2D81C15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9E4979D-0F67-4723-8254-EF998668D772}" name="表示名" dataDxfId="31"/>
    <tableColumn id="2" xr3:uid="{2E2D5465-F5CE-4B3B-8C5F-6ABF3DEAFD44}" name="スキーマ名" dataDxfId="30"/>
    <tableColumn id="3" xr3:uid="{1639CD1D-FA74-4AAC-911B-8717819458D3}" name="データの種類" dataDxfId="29"/>
    <tableColumn id="4" xr3:uid="{69C18F6F-BE40-4BE3-AB65-391BB8E7E039}" name="書式" dataDxfId="28"/>
    <tableColumn id="5" xr3:uid="{B6737AC8-98AA-477A-899B-BCEFBBAB0BA7}" name="必須" dataDxfId="2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078C4A5-3452-4571-A162-38B0D17F01C5}" name="テーブル3" displayName="テーブル3" ref="B3:F9" totalsRowShown="0" headerRowDxfId="26" dataDxfId="25">
  <autoFilter ref="B3:F9" xr:uid="{A078C4A5-3452-4571-A162-38B0D17F01C5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82AA23ED-65A8-4FEC-905E-0821F5FF5344}" name="表示名" dataDxfId="24"/>
    <tableColumn id="2" xr3:uid="{3170DA71-CAC4-4EF7-93C7-70EB49FDEBF2}" name="スキーマ名" dataDxfId="23"/>
    <tableColumn id="3" xr3:uid="{ECD18FA3-C213-45D7-A22C-8650B946BD92}" name="データの種類" dataDxfId="22"/>
    <tableColumn id="4" xr3:uid="{5A78B81F-97A4-4262-85E3-59972B75DBED}" name="書式" dataDxfId="21"/>
    <tableColumn id="5" xr3:uid="{4B5405B9-5FE7-4FE0-A606-02742C00A201}" name="必須" dataDxfId="2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F36D988-45D3-429E-9E4D-FC32F8A3ED32}" name="貸し出し記録テーブル" displayName="貸し出し記録テーブル" ref="B12:C17" totalsRowShown="0" headerRowDxfId="19" dataDxfId="17" headerRowBorderDxfId="18" tableBorderDxfId="16" totalsRowBorderDxfId="15">
  <autoFilter ref="B12:C17" xr:uid="{6F36D988-45D3-429E-9E4D-FC32F8A3ED32}">
    <filterColumn colId="0" hiddenButton="1"/>
    <filterColumn colId="1" hiddenButton="1"/>
  </autoFilter>
  <tableColumns count="2">
    <tableColumn id="4" xr3:uid="{2A4F110C-DC8A-4860-B265-FD16E404D131}" name="ラベル" dataDxfId="14"/>
    <tableColumn id="5" xr3:uid="{026D74DF-F970-464C-B19E-5C181F95339E}" name="値" dataDxfId="1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3B1A953-EF7F-422C-B9FB-F9B21900ACAD}" name="機械テーブル" displayName="機械テーブル" ref="B3:D13" totalsRowShown="0" headerRowDxfId="12" dataDxfId="11">
  <autoFilter ref="B3:D13" xr:uid="{63B1A953-EF7F-422C-B9FB-F9B21900ACAD}">
    <filterColumn colId="0" hiddenButton="1"/>
    <filterColumn colId="1" hiddenButton="1"/>
    <filterColumn colId="2" hiddenButton="1"/>
  </autoFilter>
  <tableColumns count="3">
    <tableColumn id="1" xr3:uid="{DCBA36E1-573E-48BC-A9ED-C9FF36DB0C32}" name="機械名称" dataDxfId="10"/>
    <tableColumn id="2" xr3:uid="{18351A11-9253-4746-ABE9-E2121F477E24}" name="概要" dataDxfId="9"/>
    <tableColumn id="3" xr3:uid="{0BFE02BD-433E-466B-B04F-B106FB81162E}" name="機械画像" dataDxfId="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904C89-387F-4A9C-A799-489FA98011EC}" name="テーブル28" displayName="テーブル28" ref="F3:K103" totalsRowShown="0" headerRowDxfId="7" dataDxfId="6">
  <autoFilter ref="F3:K103" xr:uid="{40904C89-387F-4A9C-A799-489FA98011E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8730978A-6F8C-41FD-B8D2-FD3CDC1A217A}" name="点検ID" dataDxfId="5"/>
    <tableColumn id="2" xr3:uid="{9F053CB7-16F1-48A2-8657-3F03D5EDA7B6}" name="点検状況" dataDxfId="4"/>
    <tableColumn id="3" xr3:uid="{C20BDC3D-900B-4786-A985-8BF019650F46}" name="点検内容" dataDxfId="3"/>
    <tableColumn id="4" xr3:uid="{A82E1A65-7421-417E-A530-6AFDB4F0CEB7}" name="点検日時" dataDxfId="2"/>
    <tableColumn id="5" xr3:uid="{930E622C-23E4-4EEE-883C-8E33029626F7}" name="点検記録写真" dataDxfId="1"/>
    <tableColumn id="6" xr3:uid="{C61AD1E6-F5B2-4082-B571-E419521CE421}" name="機械名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5"/>
  <sheetViews>
    <sheetView workbookViewId="0">
      <selection activeCell="E15" sqref="E15"/>
    </sheetView>
  </sheetViews>
  <sheetFormatPr defaultRowHeight="17.649999999999999"/>
  <cols>
    <col min="2" max="2" width="15" customWidth="1"/>
    <col min="3" max="3" width="16.5" customWidth="1"/>
    <col min="4" max="4" width="19.625" customWidth="1"/>
    <col min="5" max="5" width="13.375" customWidth="1"/>
    <col min="6" max="6" width="15" customWidth="1"/>
  </cols>
  <sheetData>
    <row r="2" spans="2:6">
      <c r="B2" s="4" t="s">
        <v>0</v>
      </c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 ht="36" customHeight="1">
      <c r="B4" s="2" t="s">
        <v>6</v>
      </c>
      <c r="C4" s="1" t="s">
        <v>7</v>
      </c>
      <c r="D4" s="2" t="s">
        <v>8</v>
      </c>
      <c r="E4" s="1" t="s">
        <v>9</v>
      </c>
      <c r="F4" s="1" t="s">
        <v>10</v>
      </c>
    </row>
    <row r="5" spans="2:6" ht="40.5" customHeight="1">
      <c r="B5" s="1" t="s">
        <v>11</v>
      </c>
      <c r="C5" s="1" t="s">
        <v>12</v>
      </c>
      <c r="D5" s="2" t="s">
        <v>13</v>
      </c>
      <c r="E5" s="1" t="s">
        <v>9</v>
      </c>
      <c r="F5" s="1" t="s">
        <v>14</v>
      </c>
    </row>
    <row r="6" spans="2:6">
      <c r="B6" s="1" t="s">
        <v>15</v>
      </c>
      <c r="C6" s="1" t="s">
        <v>16</v>
      </c>
      <c r="D6" s="1" t="s">
        <v>17</v>
      </c>
      <c r="E6" s="8" t="s">
        <v>18</v>
      </c>
      <c r="F6" s="1" t="s">
        <v>14</v>
      </c>
    </row>
    <row r="7" spans="2:6">
      <c r="B7" s="1"/>
      <c r="C7" s="1"/>
      <c r="D7" s="1"/>
      <c r="E7" s="1"/>
      <c r="F7" s="1"/>
    </row>
    <row r="8" spans="2:6">
      <c r="B8" s="4"/>
    </row>
    <row r="9" spans="2:6">
      <c r="B9" s="3"/>
      <c r="C9" s="3"/>
      <c r="D9" s="3"/>
    </row>
    <row r="10" spans="2:6">
      <c r="B10" s="3"/>
      <c r="C10" s="3"/>
      <c r="D10" s="3"/>
    </row>
    <row r="11" spans="2:6">
      <c r="B11" s="3"/>
      <c r="C11" s="3"/>
      <c r="D11" s="3"/>
    </row>
    <row r="12" spans="2:6">
      <c r="B12" s="3"/>
      <c r="C12" s="3"/>
      <c r="D12" s="3"/>
    </row>
    <row r="13" spans="2:6">
      <c r="B13" s="3"/>
      <c r="C13" s="3"/>
      <c r="D13" s="3"/>
    </row>
    <row r="14" spans="2:6">
      <c r="B14" s="3"/>
      <c r="C14" s="3"/>
      <c r="D14" s="3"/>
    </row>
    <row r="15" spans="2:6">
      <c r="B15" s="3"/>
      <c r="C15" s="3"/>
      <c r="D15" s="3"/>
    </row>
  </sheetData>
  <phoneticPr fontId="6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D9411-7E18-4AF9-AC79-9E3C9C14D5D1}">
  <dimension ref="B2:F17"/>
  <sheetViews>
    <sheetView tabSelected="1" workbookViewId="0">
      <selection activeCell="E13" sqref="E13"/>
    </sheetView>
  </sheetViews>
  <sheetFormatPr defaultRowHeight="17.649999999999999"/>
  <cols>
    <col min="2" max="2" width="17.625" customWidth="1"/>
    <col min="3" max="3" width="16.75" customWidth="1"/>
    <col min="4" max="4" width="25.375" customWidth="1"/>
    <col min="5" max="5" width="24.25" customWidth="1"/>
    <col min="6" max="6" width="14.125" customWidth="1"/>
  </cols>
  <sheetData>
    <row r="2" spans="2:6">
      <c r="B2" s="4" t="s">
        <v>19</v>
      </c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 ht="40.5" customHeight="1">
      <c r="B4" s="2" t="s">
        <v>20</v>
      </c>
      <c r="C4" s="1" t="s">
        <v>21</v>
      </c>
      <c r="D4" s="1" t="s">
        <v>22</v>
      </c>
      <c r="E4" s="9" t="s">
        <v>23</v>
      </c>
      <c r="F4" s="1" t="s">
        <v>14</v>
      </c>
    </row>
    <row r="5" spans="2:6">
      <c r="B5" s="1" t="s">
        <v>24</v>
      </c>
      <c r="C5" s="1" t="s">
        <v>25</v>
      </c>
      <c r="D5" s="2" t="s">
        <v>26</v>
      </c>
      <c r="E5" s="1" t="s">
        <v>27</v>
      </c>
      <c r="F5" s="1" t="s">
        <v>10</v>
      </c>
    </row>
    <row r="6" spans="2:6" ht="45" customHeight="1">
      <c r="B6" s="1" t="s">
        <v>28</v>
      </c>
      <c r="C6" s="1" t="s">
        <v>29</v>
      </c>
      <c r="D6" s="2" t="s">
        <v>13</v>
      </c>
      <c r="E6" s="1" t="s">
        <v>9</v>
      </c>
      <c r="F6" s="1" t="s">
        <v>14</v>
      </c>
    </row>
    <row r="7" spans="2:6">
      <c r="B7" s="1" t="s">
        <v>30</v>
      </c>
      <c r="C7" s="1" t="s">
        <v>31</v>
      </c>
      <c r="D7" s="1" t="s">
        <v>32</v>
      </c>
      <c r="E7" s="1" t="s">
        <v>32</v>
      </c>
      <c r="F7" s="1" t="s">
        <v>14</v>
      </c>
    </row>
    <row r="8" spans="2:6">
      <c r="B8" s="1" t="s">
        <v>33</v>
      </c>
      <c r="C8" s="1" t="s">
        <v>34</v>
      </c>
      <c r="D8" s="1" t="s">
        <v>17</v>
      </c>
      <c r="E8" s="8" t="s">
        <v>18</v>
      </c>
      <c r="F8" s="1" t="s">
        <v>14</v>
      </c>
    </row>
    <row r="9" spans="2:6" ht="46.5" customHeight="1">
      <c r="B9" s="1" t="s">
        <v>35</v>
      </c>
      <c r="C9" s="1" t="s">
        <v>104</v>
      </c>
      <c r="D9" s="2" t="s">
        <v>36</v>
      </c>
      <c r="E9" s="8" t="s">
        <v>18</v>
      </c>
      <c r="F9" s="1" t="s">
        <v>14</v>
      </c>
    </row>
    <row r="10" spans="2:6">
      <c r="B10" s="1"/>
      <c r="C10" s="1"/>
      <c r="D10" s="1"/>
      <c r="E10" s="1"/>
      <c r="F10" s="1"/>
    </row>
    <row r="11" spans="2:6">
      <c r="B11" s="4" t="s">
        <v>37</v>
      </c>
    </row>
    <row r="12" spans="2:6">
      <c r="B12" s="5" t="s">
        <v>38</v>
      </c>
      <c r="C12" s="5" t="s">
        <v>39</v>
      </c>
    </row>
    <row r="13" spans="2:6">
      <c r="B13" s="6" t="s">
        <v>40</v>
      </c>
      <c r="C13" s="10">
        <v>220070000</v>
      </c>
    </row>
    <row r="14" spans="2:6">
      <c r="B14" s="7" t="s">
        <v>41</v>
      </c>
      <c r="C14" s="11">
        <v>220070001</v>
      </c>
    </row>
    <row r="15" spans="2:6">
      <c r="B15" s="6" t="s">
        <v>42</v>
      </c>
      <c r="C15" s="10">
        <v>220070002</v>
      </c>
    </row>
    <row r="16" spans="2:6">
      <c r="B16" s="6" t="s">
        <v>43</v>
      </c>
      <c r="C16" s="11">
        <v>220070003</v>
      </c>
    </row>
    <row r="17" spans="2:3">
      <c r="B17" s="7" t="s">
        <v>44</v>
      </c>
      <c r="C17" s="10">
        <v>220070004</v>
      </c>
    </row>
  </sheetData>
  <phoneticPr fontId="6"/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0934D-91EA-401A-AA3F-063F17CF5533}">
  <dimension ref="B2:K103"/>
  <sheetViews>
    <sheetView workbookViewId="0">
      <selection activeCell="D16" sqref="D16"/>
    </sheetView>
  </sheetViews>
  <sheetFormatPr defaultRowHeight="17.649999999999999"/>
  <cols>
    <col min="2" max="2" width="14.125" customWidth="1"/>
    <col min="3" max="3" width="58.75" customWidth="1"/>
    <col min="4" max="4" width="17.125" customWidth="1"/>
    <col min="6" max="6" width="10.875" customWidth="1"/>
    <col min="7" max="7" width="17.25" customWidth="1"/>
    <col min="8" max="8" width="52.375" customWidth="1"/>
    <col min="9" max="9" width="12.375" customWidth="1"/>
    <col min="10" max="10" width="18.875" customWidth="1"/>
    <col min="11" max="11" width="17.25" customWidth="1"/>
  </cols>
  <sheetData>
    <row r="2" spans="2:11">
      <c r="B2" s="12" t="s">
        <v>45</v>
      </c>
      <c r="F2" s="4" t="s">
        <v>46</v>
      </c>
    </row>
    <row r="3" spans="2:11">
      <c r="B3" s="3" t="s">
        <v>47</v>
      </c>
      <c r="C3" s="3" t="s">
        <v>48</v>
      </c>
      <c r="D3" s="3" t="s">
        <v>49</v>
      </c>
      <c r="F3" s="3" t="s">
        <v>50</v>
      </c>
      <c r="G3" s="3" t="s">
        <v>51</v>
      </c>
      <c r="H3" s="3" t="s">
        <v>52</v>
      </c>
      <c r="I3" s="3" t="s">
        <v>53</v>
      </c>
      <c r="J3" s="3" t="s">
        <v>54</v>
      </c>
      <c r="K3" s="3" t="s">
        <v>35</v>
      </c>
    </row>
    <row r="4" spans="2:11">
      <c r="B4" s="3" t="s">
        <v>55</v>
      </c>
      <c r="C4" s="3" t="s">
        <v>56</v>
      </c>
      <c r="D4" s="3" t="s">
        <v>57</v>
      </c>
      <c r="F4" s="3" t="s">
        <v>58</v>
      </c>
      <c r="G4" s="3" t="s">
        <v>44</v>
      </c>
      <c r="H4" s="3" t="s">
        <v>59</v>
      </c>
      <c r="I4" s="13">
        <v>45036</v>
      </c>
      <c r="J4" s="3"/>
      <c r="K4" s="3" t="s">
        <v>60</v>
      </c>
    </row>
    <row r="5" spans="2:11">
      <c r="B5" s="3" t="s">
        <v>61</v>
      </c>
      <c r="C5" s="3" t="s">
        <v>62</v>
      </c>
      <c r="D5" s="3" t="s">
        <v>63</v>
      </c>
      <c r="F5" s="3" t="s">
        <v>58</v>
      </c>
      <c r="G5" s="3" t="s">
        <v>44</v>
      </c>
      <c r="H5" s="3" t="s">
        <v>59</v>
      </c>
      <c r="I5" s="13">
        <v>45036</v>
      </c>
      <c r="J5" s="3"/>
      <c r="K5" s="3" t="s">
        <v>61</v>
      </c>
    </row>
    <row r="6" spans="2:11">
      <c r="B6" s="3" t="s">
        <v>64</v>
      </c>
      <c r="C6" s="3" t="s">
        <v>65</v>
      </c>
      <c r="D6" s="3" t="s">
        <v>66</v>
      </c>
      <c r="F6" s="3" t="s">
        <v>58</v>
      </c>
      <c r="G6" s="3" t="s">
        <v>44</v>
      </c>
      <c r="H6" s="3" t="s">
        <v>59</v>
      </c>
      <c r="I6" s="13">
        <v>45036</v>
      </c>
      <c r="J6" s="3"/>
      <c r="K6" s="3" t="s">
        <v>64</v>
      </c>
    </row>
    <row r="7" spans="2:11">
      <c r="B7" s="3" t="s">
        <v>67</v>
      </c>
      <c r="C7" s="3" t="s">
        <v>68</v>
      </c>
      <c r="D7" s="3" t="s">
        <v>69</v>
      </c>
      <c r="F7" s="3" t="s">
        <v>58</v>
      </c>
      <c r="G7" s="3" t="s">
        <v>44</v>
      </c>
      <c r="H7" s="3" t="s">
        <v>59</v>
      </c>
      <c r="I7" s="13">
        <v>45036</v>
      </c>
      <c r="J7" s="3"/>
      <c r="K7" s="3" t="s">
        <v>67</v>
      </c>
    </row>
    <row r="8" spans="2:11">
      <c r="B8" s="3" t="s">
        <v>70</v>
      </c>
      <c r="C8" s="3" t="s">
        <v>71</v>
      </c>
      <c r="D8" s="3" t="s">
        <v>72</v>
      </c>
      <c r="F8" s="3" t="s">
        <v>58</v>
      </c>
      <c r="G8" s="3" t="s">
        <v>44</v>
      </c>
      <c r="H8" s="3" t="s">
        <v>59</v>
      </c>
      <c r="I8" s="13">
        <v>45036</v>
      </c>
      <c r="J8" s="3"/>
      <c r="K8" s="3" t="s">
        <v>70</v>
      </c>
    </row>
    <row r="9" spans="2:11">
      <c r="B9" s="3" t="s">
        <v>73</v>
      </c>
      <c r="C9" s="3" t="s">
        <v>74</v>
      </c>
      <c r="D9" s="3" t="s">
        <v>75</v>
      </c>
      <c r="F9" s="3" t="s">
        <v>58</v>
      </c>
      <c r="G9" s="3" t="s">
        <v>44</v>
      </c>
      <c r="H9" s="3" t="s">
        <v>59</v>
      </c>
      <c r="I9" s="13">
        <v>45036</v>
      </c>
      <c r="J9" s="3"/>
      <c r="K9" s="3" t="s">
        <v>73</v>
      </c>
    </row>
    <row r="10" spans="2:11">
      <c r="B10" s="3" t="s">
        <v>76</v>
      </c>
      <c r="C10" s="3" t="s">
        <v>77</v>
      </c>
      <c r="D10" s="3" t="s">
        <v>78</v>
      </c>
      <c r="F10" s="3" t="s">
        <v>58</v>
      </c>
      <c r="G10" s="3" t="s">
        <v>44</v>
      </c>
      <c r="H10" s="3" t="s">
        <v>59</v>
      </c>
      <c r="I10" s="13">
        <v>45036</v>
      </c>
      <c r="J10" s="3"/>
      <c r="K10" s="3" t="s">
        <v>76</v>
      </c>
    </row>
    <row r="11" spans="2:11">
      <c r="B11" s="3" t="s">
        <v>79</v>
      </c>
      <c r="C11" s="3" t="s">
        <v>80</v>
      </c>
      <c r="D11" s="3" t="s">
        <v>81</v>
      </c>
      <c r="F11" s="3" t="s">
        <v>58</v>
      </c>
      <c r="G11" s="3" t="s">
        <v>44</v>
      </c>
      <c r="H11" s="3" t="s">
        <v>59</v>
      </c>
      <c r="I11" s="13">
        <v>45036</v>
      </c>
      <c r="J11" s="3"/>
      <c r="K11" s="3" t="s">
        <v>79</v>
      </c>
    </row>
    <row r="12" spans="2:11">
      <c r="B12" s="3" t="s">
        <v>82</v>
      </c>
      <c r="C12" s="3" t="s">
        <v>83</v>
      </c>
      <c r="D12" s="3" t="s">
        <v>84</v>
      </c>
      <c r="F12" s="3" t="s">
        <v>58</v>
      </c>
      <c r="G12" s="3" t="s">
        <v>44</v>
      </c>
      <c r="H12" s="3" t="s">
        <v>59</v>
      </c>
      <c r="I12" s="13">
        <v>45036</v>
      </c>
      <c r="J12" s="3"/>
      <c r="K12" s="3" t="s">
        <v>82</v>
      </c>
    </row>
    <row r="13" spans="2:11">
      <c r="B13" s="3" t="s">
        <v>85</v>
      </c>
      <c r="C13" s="3" t="s">
        <v>86</v>
      </c>
      <c r="D13" s="3" t="s">
        <v>87</v>
      </c>
      <c r="F13" s="3" t="s">
        <v>58</v>
      </c>
      <c r="G13" s="3" t="s">
        <v>44</v>
      </c>
      <c r="H13" s="3" t="s">
        <v>59</v>
      </c>
      <c r="I13" s="13">
        <v>45036</v>
      </c>
      <c r="J13" s="3"/>
      <c r="K13" s="3" t="s">
        <v>85</v>
      </c>
    </row>
    <row r="14" spans="2:11">
      <c r="F14" s="3" t="s">
        <v>58</v>
      </c>
      <c r="G14" s="3" t="s">
        <v>88</v>
      </c>
      <c r="H14" s="3" t="s">
        <v>59</v>
      </c>
      <c r="I14" s="13">
        <f>I4+1</f>
        <v>45037</v>
      </c>
      <c r="J14" s="3"/>
      <c r="K14" s="3" t="str">
        <f>K4</f>
        <v>Machine001</v>
      </c>
    </row>
    <row r="15" spans="2:11">
      <c r="F15" s="3" t="s">
        <v>58</v>
      </c>
      <c r="G15" s="3" t="s">
        <v>88</v>
      </c>
      <c r="H15" s="3" t="s">
        <v>59</v>
      </c>
      <c r="I15" s="13">
        <f t="shared" ref="I15:I78" si="0">I5+1</f>
        <v>45037</v>
      </c>
      <c r="J15" s="3"/>
      <c r="K15" s="3" t="str">
        <f t="shared" ref="K15:K78" si="1">K5</f>
        <v>Machine002</v>
      </c>
    </row>
    <row r="16" spans="2:11">
      <c r="F16" s="3" t="s">
        <v>58</v>
      </c>
      <c r="G16" s="3" t="s">
        <v>89</v>
      </c>
      <c r="H16" s="3" t="s">
        <v>90</v>
      </c>
      <c r="I16" s="13">
        <f t="shared" si="0"/>
        <v>45037</v>
      </c>
      <c r="J16" s="3"/>
      <c r="K16" s="3" t="str">
        <f t="shared" si="1"/>
        <v>Machine003</v>
      </c>
    </row>
    <row r="17" spans="6:11">
      <c r="F17" s="3" t="s">
        <v>58</v>
      </c>
      <c r="G17" s="3" t="s">
        <v>88</v>
      </c>
      <c r="H17" s="3" t="s">
        <v>59</v>
      </c>
      <c r="I17" s="13">
        <f t="shared" si="0"/>
        <v>45037</v>
      </c>
      <c r="J17" s="3"/>
      <c r="K17" s="3" t="str">
        <f t="shared" si="1"/>
        <v>Machine004</v>
      </c>
    </row>
    <row r="18" spans="6:11">
      <c r="F18" s="3" t="s">
        <v>58</v>
      </c>
      <c r="G18" s="3" t="s">
        <v>88</v>
      </c>
      <c r="H18" s="3" t="s">
        <v>59</v>
      </c>
      <c r="I18" s="13">
        <f t="shared" si="0"/>
        <v>45037</v>
      </c>
      <c r="J18" s="3"/>
      <c r="K18" s="3" t="str">
        <f t="shared" si="1"/>
        <v>Machine005</v>
      </c>
    </row>
    <row r="19" spans="6:11">
      <c r="F19" s="3" t="s">
        <v>58</v>
      </c>
      <c r="G19" s="3" t="s">
        <v>88</v>
      </c>
      <c r="H19" s="3" t="s">
        <v>59</v>
      </c>
      <c r="I19" s="13">
        <f t="shared" si="0"/>
        <v>45037</v>
      </c>
      <c r="J19" s="3"/>
      <c r="K19" s="3" t="str">
        <f t="shared" si="1"/>
        <v>Machine006</v>
      </c>
    </row>
    <row r="20" spans="6:11">
      <c r="F20" s="3" t="s">
        <v>58</v>
      </c>
      <c r="G20" s="3" t="s">
        <v>88</v>
      </c>
      <c r="H20" s="3" t="s">
        <v>59</v>
      </c>
      <c r="I20" s="13">
        <f t="shared" si="0"/>
        <v>45037</v>
      </c>
      <c r="J20" s="3"/>
      <c r="K20" s="3" t="str">
        <f t="shared" si="1"/>
        <v>Machine007</v>
      </c>
    </row>
    <row r="21" spans="6:11">
      <c r="F21" s="3" t="s">
        <v>58</v>
      </c>
      <c r="G21" s="3" t="s">
        <v>89</v>
      </c>
      <c r="H21" s="3" t="s">
        <v>91</v>
      </c>
      <c r="I21" s="13">
        <f t="shared" si="0"/>
        <v>45037</v>
      </c>
      <c r="J21" s="3"/>
      <c r="K21" s="3" t="str">
        <f t="shared" si="1"/>
        <v>Machine008</v>
      </c>
    </row>
    <row r="22" spans="6:11">
      <c r="F22" s="3" t="s">
        <v>58</v>
      </c>
      <c r="G22" s="3" t="s">
        <v>88</v>
      </c>
      <c r="H22" s="3" t="s">
        <v>59</v>
      </c>
      <c r="I22" s="13">
        <f t="shared" si="0"/>
        <v>45037</v>
      </c>
      <c r="J22" s="3"/>
      <c r="K22" s="3" t="str">
        <f t="shared" si="1"/>
        <v>Machine009</v>
      </c>
    </row>
    <row r="23" spans="6:11">
      <c r="F23" s="3" t="s">
        <v>58</v>
      </c>
      <c r="G23" s="3" t="s">
        <v>88</v>
      </c>
      <c r="H23" s="3" t="s">
        <v>59</v>
      </c>
      <c r="I23" s="13">
        <f t="shared" si="0"/>
        <v>45037</v>
      </c>
      <c r="J23" s="3"/>
      <c r="K23" s="3" t="str">
        <f t="shared" si="1"/>
        <v>Machine010</v>
      </c>
    </row>
    <row r="24" spans="6:11">
      <c r="F24" s="3" t="s">
        <v>58</v>
      </c>
      <c r="G24" s="3" t="s">
        <v>92</v>
      </c>
      <c r="H24" s="3" t="s">
        <v>93</v>
      </c>
      <c r="I24" s="13">
        <f t="shared" si="0"/>
        <v>45038</v>
      </c>
      <c r="J24" s="3"/>
      <c r="K24" s="3" t="str">
        <f>K14</f>
        <v>Machine001</v>
      </c>
    </row>
    <row r="25" spans="6:11">
      <c r="F25" s="3" t="s">
        <v>58</v>
      </c>
      <c r="G25" s="3" t="s">
        <v>44</v>
      </c>
      <c r="H25" s="3" t="s">
        <v>59</v>
      </c>
      <c r="I25" s="13">
        <f t="shared" si="0"/>
        <v>45038</v>
      </c>
      <c r="J25" s="3"/>
      <c r="K25" s="3" t="str">
        <f t="shared" si="1"/>
        <v>Machine002</v>
      </c>
    </row>
    <row r="26" spans="6:11">
      <c r="F26" s="3" t="s">
        <v>58</v>
      </c>
      <c r="G26" s="3" t="s">
        <v>44</v>
      </c>
      <c r="H26" s="3" t="s">
        <v>94</v>
      </c>
      <c r="I26" s="13">
        <f t="shared" si="0"/>
        <v>45038</v>
      </c>
      <c r="J26" s="3"/>
      <c r="K26" s="3" t="str">
        <f t="shared" si="1"/>
        <v>Machine003</v>
      </c>
    </row>
    <row r="27" spans="6:11">
      <c r="F27" s="3" t="s">
        <v>58</v>
      </c>
      <c r="G27" s="3" t="s">
        <v>44</v>
      </c>
      <c r="H27" s="3" t="s">
        <v>59</v>
      </c>
      <c r="I27" s="13">
        <f t="shared" si="0"/>
        <v>45038</v>
      </c>
      <c r="J27" s="3"/>
      <c r="K27" s="3" t="str">
        <f t="shared" si="1"/>
        <v>Machine004</v>
      </c>
    </row>
    <row r="28" spans="6:11">
      <c r="F28" s="3" t="s">
        <v>58</v>
      </c>
      <c r="G28" s="3" t="s">
        <v>44</v>
      </c>
      <c r="H28" s="3" t="s">
        <v>59</v>
      </c>
      <c r="I28" s="13">
        <f t="shared" si="0"/>
        <v>45038</v>
      </c>
      <c r="J28" s="3"/>
      <c r="K28" s="3" t="str">
        <f t="shared" si="1"/>
        <v>Machine005</v>
      </c>
    </row>
    <row r="29" spans="6:11">
      <c r="F29" s="3" t="s">
        <v>58</v>
      </c>
      <c r="G29" s="3" t="s">
        <v>44</v>
      </c>
      <c r="H29" s="3" t="s">
        <v>59</v>
      </c>
      <c r="I29" s="13">
        <f t="shared" si="0"/>
        <v>45038</v>
      </c>
      <c r="J29" s="3"/>
      <c r="K29" s="3" t="str">
        <f t="shared" si="1"/>
        <v>Machine006</v>
      </c>
    </row>
    <row r="30" spans="6:11">
      <c r="F30" s="3" t="s">
        <v>58</v>
      </c>
      <c r="G30" s="3" t="s">
        <v>44</v>
      </c>
      <c r="H30" s="3" t="s">
        <v>59</v>
      </c>
      <c r="I30" s="13">
        <f t="shared" si="0"/>
        <v>45038</v>
      </c>
      <c r="J30" s="3"/>
      <c r="K30" s="3" t="str">
        <f t="shared" si="1"/>
        <v>Machine007</v>
      </c>
    </row>
    <row r="31" spans="6:11">
      <c r="F31" s="3" t="s">
        <v>58</v>
      </c>
      <c r="G31" s="3" t="s">
        <v>44</v>
      </c>
      <c r="H31" s="3" t="s">
        <v>95</v>
      </c>
      <c r="I31" s="13">
        <f t="shared" si="0"/>
        <v>45038</v>
      </c>
      <c r="J31" s="3"/>
      <c r="K31" s="3" t="str">
        <f t="shared" si="1"/>
        <v>Machine008</v>
      </c>
    </row>
    <row r="32" spans="6:11">
      <c r="F32" s="3" t="s">
        <v>58</v>
      </c>
      <c r="G32" s="3" t="s">
        <v>44</v>
      </c>
      <c r="H32" s="3" t="s">
        <v>59</v>
      </c>
      <c r="I32" s="13">
        <f t="shared" si="0"/>
        <v>45038</v>
      </c>
      <c r="J32" s="3"/>
      <c r="K32" s="3" t="str">
        <f t="shared" si="1"/>
        <v>Machine009</v>
      </c>
    </row>
    <row r="33" spans="6:11">
      <c r="F33" s="3" t="s">
        <v>58</v>
      </c>
      <c r="G33" s="3" t="s">
        <v>44</v>
      </c>
      <c r="H33" s="3" t="s">
        <v>59</v>
      </c>
      <c r="I33" s="13">
        <f t="shared" si="0"/>
        <v>45038</v>
      </c>
      <c r="J33" s="3"/>
      <c r="K33" s="3" t="str">
        <f t="shared" si="1"/>
        <v>Machine010</v>
      </c>
    </row>
    <row r="34" spans="6:11">
      <c r="F34" s="3" t="s">
        <v>58</v>
      </c>
      <c r="G34" s="3" t="s">
        <v>96</v>
      </c>
      <c r="H34" s="3" t="s">
        <v>97</v>
      </c>
      <c r="I34" s="13">
        <f t="shared" si="0"/>
        <v>45039</v>
      </c>
      <c r="J34" s="3"/>
      <c r="K34" s="3" t="str">
        <f t="shared" si="1"/>
        <v>Machine001</v>
      </c>
    </row>
    <row r="35" spans="6:11">
      <c r="F35" s="3" t="s">
        <v>58</v>
      </c>
      <c r="G35" s="3" t="s">
        <v>88</v>
      </c>
      <c r="H35" s="3" t="s">
        <v>59</v>
      </c>
      <c r="I35" s="13">
        <f t="shared" si="0"/>
        <v>45039</v>
      </c>
      <c r="J35" s="3"/>
      <c r="K35" s="3" t="str">
        <f t="shared" si="1"/>
        <v>Machine002</v>
      </c>
    </row>
    <row r="36" spans="6:11">
      <c r="F36" s="3" t="s">
        <v>58</v>
      </c>
      <c r="G36" s="3" t="s">
        <v>88</v>
      </c>
      <c r="H36" s="3" t="s">
        <v>59</v>
      </c>
      <c r="I36" s="13">
        <f t="shared" si="0"/>
        <v>45039</v>
      </c>
      <c r="J36" s="3"/>
      <c r="K36" s="3" t="str">
        <f t="shared" si="1"/>
        <v>Machine003</v>
      </c>
    </row>
    <row r="37" spans="6:11">
      <c r="F37" s="3" t="s">
        <v>58</v>
      </c>
      <c r="G37" s="3" t="s">
        <v>88</v>
      </c>
      <c r="H37" s="3" t="s">
        <v>59</v>
      </c>
      <c r="I37" s="13">
        <f t="shared" si="0"/>
        <v>45039</v>
      </c>
      <c r="J37" s="3"/>
      <c r="K37" s="3" t="str">
        <f t="shared" si="1"/>
        <v>Machine004</v>
      </c>
    </row>
    <row r="38" spans="6:11">
      <c r="F38" s="3"/>
      <c r="G38" s="3" t="s">
        <v>88</v>
      </c>
      <c r="H38" s="3" t="s">
        <v>59</v>
      </c>
      <c r="I38" s="13">
        <f t="shared" si="0"/>
        <v>45039</v>
      </c>
      <c r="J38" s="3"/>
      <c r="K38" s="3" t="str">
        <f t="shared" si="1"/>
        <v>Machine005</v>
      </c>
    </row>
    <row r="39" spans="6:11">
      <c r="F39" s="3"/>
      <c r="G39" s="3" t="s">
        <v>88</v>
      </c>
      <c r="H39" s="3" t="s">
        <v>59</v>
      </c>
      <c r="I39" s="13">
        <f t="shared" si="0"/>
        <v>45039</v>
      </c>
      <c r="J39" s="3"/>
      <c r="K39" s="3" t="str">
        <f t="shared" si="1"/>
        <v>Machine006</v>
      </c>
    </row>
    <row r="40" spans="6:11">
      <c r="F40" s="3"/>
      <c r="G40" s="3" t="s">
        <v>88</v>
      </c>
      <c r="H40" s="3" t="s">
        <v>59</v>
      </c>
      <c r="I40" s="13">
        <f t="shared" si="0"/>
        <v>45039</v>
      </c>
      <c r="J40" s="3"/>
      <c r="K40" s="3" t="str">
        <f t="shared" si="1"/>
        <v>Machine007</v>
      </c>
    </row>
    <row r="41" spans="6:11">
      <c r="F41" s="3"/>
      <c r="G41" s="3" t="s">
        <v>88</v>
      </c>
      <c r="H41" s="3" t="s">
        <v>59</v>
      </c>
      <c r="I41" s="13">
        <f t="shared" si="0"/>
        <v>45039</v>
      </c>
      <c r="J41" s="3"/>
      <c r="K41" s="3" t="str">
        <f t="shared" si="1"/>
        <v>Machine008</v>
      </c>
    </row>
    <row r="42" spans="6:11">
      <c r="F42" s="3"/>
      <c r="G42" s="3" t="s">
        <v>88</v>
      </c>
      <c r="H42" s="3" t="s">
        <v>59</v>
      </c>
      <c r="I42" s="13">
        <f t="shared" si="0"/>
        <v>45039</v>
      </c>
      <c r="J42" s="3"/>
      <c r="K42" s="3" t="str">
        <f t="shared" si="1"/>
        <v>Machine009</v>
      </c>
    </row>
    <row r="43" spans="6:11">
      <c r="F43" s="3"/>
      <c r="G43" s="3" t="s">
        <v>88</v>
      </c>
      <c r="H43" s="3" t="s">
        <v>59</v>
      </c>
      <c r="I43" s="13">
        <f t="shared" si="0"/>
        <v>45039</v>
      </c>
      <c r="J43" s="3"/>
      <c r="K43" s="3" t="str">
        <f t="shared" si="1"/>
        <v>Machine010</v>
      </c>
    </row>
    <row r="44" spans="6:11">
      <c r="F44" s="3"/>
      <c r="G44" s="3" t="s">
        <v>41</v>
      </c>
      <c r="H44" s="3" t="s">
        <v>97</v>
      </c>
      <c r="I44" s="13">
        <f t="shared" si="0"/>
        <v>45040</v>
      </c>
      <c r="J44" s="3"/>
      <c r="K44" s="3" t="str">
        <f t="shared" si="1"/>
        <v>Machine001</v>
      </c>
    </row>
    <row r="45" spans="6:11">
      <c r="F45" s="3"/>
      <c r="G45" s="3" t="s">
        <v>44</v>
      </c>
      <c r="H45" s="3" t="s">
        <v>98</v>
      </c>
      <c r="I45" s="13">
        <f t="shared" si="0"/>
        <v>45040</v>
      </c>
      <c r="J45" s="3"/>
      <c r="K45" s="3" t="str">
        <f t="shared" si="1"/>
        <v>Machine002</v>
      </c>
    </row>
    <row r="46" spans="6:11">
      <c r="F46" s="3"/>
      <c r="G46" s="3" t="s">
        <v>44</v>
      </c>
      <c r="H46" s="3" t="s">
        <v>98</v>
      </c>
      <c r="I46" s="13">
        <f t="shared" si="0"/>
        <v>45040</v>
      </c>
      <c r="J46" s="3"/>
      <c r="K46" s="3" t="str">
        <f t="shared" si="1"/>
        <v>Machine003</v>
      </c>
    </row>
    <row r="47" spans="6:11">
      <c r="F47" s="3"/>
      <c r="G47" s="3" t="s">
        <v>44</v>
      </c>
      <c r="H47" s="3" t="s">
        <v>98</v>
      </c>
      <c r="I47" s="13">
        <f t="shared" si="0"/>
        <v>45040</v>
      </c>
      <c r="J47" s="3"/>
      <c r="K47" s="3" t="str">
        <f t="shared" si="1"/>
        <v>Machine004</v>
      </c>
    </row>
    <row r="48" spans="6:11">
      <c r="F48" s="3"/>
      <c r="G48" s="3" t="s">
        <v>44</v>
      </c>
      <c r="H48" s="3" t="s">
        <v>98</v>
      </c>
      <c r="I48" s="13">
        <f t="shared" si="0"/>
        <v>45040</v>
      </c>
      <c r="J48" s="3"/>
      <c r="K48" s="3" t="str">
        <f t="shared" si="1"/>
        <v>Machine005</v>
      </c>
    </row>
    <row r="49" spans="6:11">
      <c r="F49" s="3"/>
      <c r="G49" s="3" t="s">
        <v>44</v>
      </c>
      <c r="H49" s="3" t="s">
        <v>98</v>
      </c>
      <c r="I49" s="13">
        <f t="shared" si="0"/>
        <v>45040</v>
      </c>
      <c r="J49" s="3"/>
      <c r="K49" s="3" t="str">
        <f t="shared" si="1"/>
        <v>Machine006</v>
      </c>
    </row>
    <row r="50" spans="6:11">
      <c r="F50" s="3"/>
      <c r="G50" s="3" t="s">
        <v>44</v>
      </c>
      <c r="H50" s="3" t="s">
        <v>98</v>
      </c>
      <c r="I50" s="13">
        <f t="shared" si="0"/>
        <v>45040</v>
      </c>
      <c r="J50" s="3"/>
      <c r="K50" s="3" t="str">
        <f t="shared" si="1"/>
        <v>Machine007</v>
      </c>
    </row>
    <row r="51" spans="6:11">
      <c r="F51" s="3"/>
      <c r="G51" s="3" t="s">
        <v>44</v>
      </c>
      <c r="H51" s="3" t="s">
        <v>98</v>
      </c>
      <c r="I51" s="13">
        <f t="shared" si="0"/>
        <v>45040</v>
      </c>
      <c r="J51" s="3"/>
      <c r="K51" s="3" t="str">
        <f t="shared" si="1"/>
        <v>Machine008</v>
      </c>
    </row>
    <row r="52" spans="6:11">
      <c r="F52" s="3"/>
      <c r="G52" s="3" t="s">
        <v>44</v>
      </c>
      <c r="H52" s="3" t="s">
        <v>98</v>
      </c>
      <c r="I52" s="13">
        <f t="shared" si="0"/>
        <v>45040</v>
      </c>
      <c r="J52" s="3"/>
      <c r="K52" s="3" t="str">
        <f t="shared" si="1"/>
        <v>Machine009</v>
      </c>
    </row>
    <row r="53" spans="6:11">
      <c r="F53" s="3"/>
      <c r="G53" s="3" t="s">
        <v>44</v>
      </c>
      <c r="H53" s="3" t="s">
        <v>59</v>
      </c>
      <c r="I53" s="13">
        <f t="shared" si="0"/>
        <v>45040</v>
      </c>
      <c r="J53" s="3"/>
      <c r="K53" s="3" t="str">
        <f t="shared" si="1"/>
        <v>Machine010</v>
      </c>
    </row>
    <row r="54" spans="6:11">
      <c r="F54" s="3"/>
      <c r="G54" s="3" t="s">
        <v>88</v>
      </c>
      <c r="H54" s="3" t="s">
        <v>99</v>
      </c>
      <c r="I54" s="13">
        <f t="shared" si="0"/>
        <v>45041</v>
      </c>
      <c r="J54" s="3"/>
      <c r="K54" s="3" t="str">
        <f t="shared" si="1"/>
        <v>Machine001</v>
      </c>
    </row>
    <row r="55" spans="6:11">
      <c r="F55" s="3"/>
      <c r="G55" s="3" t="s">
        <v>88</v>
      </c>
      <c r="H55" s="3" t="s">
        <v>98</v>
      </c>
      <c r="I55" s="13">
        <f t="shared" si="0"/>
        <v>45041</v>
      </c>
      <c r="J55" s="3"/>
      <c r="K55" s="3" t="str">
        <f t="shared" si="1"/>
        <v>Machine002</v>
      </c>
    </row>
    <row r="56" spans="6:11">
      <c r="F56" s="3"/>
      <c r="G56" s="3" t="s">
        <v>88</v>
      </c>
      <c r="H56" s="3" t="s">
        <v>98</v>
      </c>
      <c r="I56" s="13">
        <f t="shared" si="0"/>
        <v>45041</v>
      </c>
      <c r="J56" s="3"/>
      <c r="K56" s="3" t="str">
        <f t="shared" si="1"/>
        <v>Machine003</v>
      </c>
    </row>
    <row r="57" spans="6:11">
      <c r="F57" s="3"/>
      <c r="G57" s="3" t="s">
        <v>88</v>
      </c>
      <c r="H57" s="3" t="s">
        <v>98</v>
      </c>
      <c r="I57" s="13">
        <f t="shared" si="0"/>
        <v>45041</v>
      </c>
      <c r="J57" s="3"/>
      <c r="K57" s="3" t="str">
        <f t="shared" si="1"/>
        <v>Machine004</v>
      </c>
    </row>
    <row r="58" spans="6:11">
      <c r="F58" s="3"/>
      <c r="G58" s="3" t="s">
        <v>88</v>
      </c>
      <c r="H58" s="3" t="s">
        <v>98</v>
      </c>
      <c r="I58" s="13">
        <f t="shared" si="0"/>
        <v>45041</v>
      </c>
      <c r="J58" s="3"/>
      <c r="K58" s="3" t="str">
        <f t="shared" si="1"/>
        <v>Machine005</v>
      </c>
    </row>
    <row r="59" spans="6:11">
      <c r="F59" s="3"/>
      <c r="G59" s="3" t="s">
        <v>88</v>
      </c>
      <c r="H59" s="3" t="s">
        <v>98</v>
      </c>
      <c r="I59" s="13">
        <f t="shared" si="0"/>
        <v>45041</v>
      </c>
      <c r="J59" s="3"/>
      <c r="K59" s="3" t="str">
        <f t="shared" si="1"/>
        <v>Machine006</v>
      </c>
    </row>
    <row r="60" spans="6:11">
      <c r="F60" s="3"/>
      <c r="G60" s="3" t="s">
        <v>88</v>
      </c>
      <c r="H60" s="3" t="s">
        <v>98</v>
      </c>
      <c r="I60" s="13">
        <f t="shared" si="0"/>
        <v>45041</v>
      </c>
      <c r="J60" s="3"/>
      <c r="K60" s="3" t="str">
        <f t="shared" si="1"/>
        <v>Machine007</v>
      </c>
    </row>
    <row r="61" spans="6:11">
      <c r="F61" s="3"/>
      <c r="G61" s="3" t="s">
        <v>88</v>
      </c>
      <c r="H61" s="3" t="s">
        <v>98</v>
      </c>
      <c r="I61" s="13">
        <f t="shared" si="0"/>
        <v>45041</v>
      </c>
      <c r="J61" s="3"/>
      <c r="K61" s="3" t="str">
        <f t="shared" si="1"/>
        <v>Machine008</v>
      </c>
    </row>
    <row r="62" spans="6:11">
      <c r="F62" s="3"/>
      <c r="G62" s="3" t="s">
        <v>88</v>
      </c>
      <c r="H62" s="3" t="s">
        <v>98</v>
      </c>
      <c r="I62" s="13">
        <f t="shared" si="0"/>
        <v>45041</v>
      </c>
      <c r="J62" s="3"/>
      <c r="K62" s="3" t="str">
        <f t="shared" si="1"/>
        <v>Machine009</v>
      </c>
    </row>
    <row r="63" spans="6:11">
      <c r="F63" s="3"/>
      <c r="G63" s="3" t="s">
        <v>88</v>
      </c>
      <c r="H63" s="3" t="s">
        <v>98</v>
      </c>
      <c r="I63" s="13">
        <f t="shared" si="0"/>
        <v>45041</v>
      </c>
      <c r="J63" s="3"/>
      <c r="K63" s="3" t="str">
        <f t="shared" si="1"/>
        <v>Machine010</v>
      </c>
    </row>
    <row r="64" spans="6:11">
      <c r="F64" s="3"/>
      <c r="G64" s="3" t="s">
        <v>44</v>
      </c>
      <c r="H64" s="3" t="s">
        <v>98</v>
      </c>
      <c r="I64" s="13">
        <f t="shared" si="0"/>
        <v>45042</v>
      </c>
      <c r="J64" s="3"/>
      <c r="K64" s="3" t="str">
        <f t="shared" si="1"/>
        <v>Machine001</v>
      </c>
    </row>
    <row r="65" spans="6:11">
      <c r="F65" s="3"/>
      <c r="G65" s="3" t="s">
        <v>44</v>
      </c>
      <c r="H65" s="3" t="s">
        <v>98</v>
      </c>
      <c r="I65" s="13">
        <f t="shared" si="0"/>
        <v>45042</v>
      </c>
      <c r="J65" s="3"/>
      <c r="K65" s="3" t="str">
        <f t="shared" si="1"/>
        <v>Machine002</v>
      </c>
    </row>
    <row r="66" spans="6:11">
      <c r="F66" s="3"/>
      <c r="G66" s="3" t="s">
        <v>44</v>
      </c>
      <c r="H66" s="3" t="s">
        <v>98</v>
      </c>
      <c r="I66" s="13">
        <f t="shared" si="0"/>
        <v>45042</v>
      </c>
      <c r="J66" s="3"/>
      <c r="K66" s="3" t="str">
        <f t="shared" si="1"/>
        <v>Machine003</v>
      </c>
    </row>
    <row r="67" spans="6:11">
      <c r="F67" s="3"/>
      <c r="G67" s="3" t="s">
        <v>44</v>
      </c>
      <c r="H67" s="3" t="s">
        <v>98</v>
      </c>
      <c r="I67" s="13">
        <f t="shared" si="0"/>
        <v>45042</v>
      </c>
      <c r="J67" s="3"/>
      <c r="K67" s="3" t="str">
        <f t="shared" si="1"/>
        <v>Machine004</v>
      </c>
    </row>
    <row r="68" spans="6:11">
      <c r="F68" s="3"/>
      <c r="G68" s="3" t="s">
        <v>44</v>
      </c>
      <c r="H68" s="3" t="s">
        <v>98</v>
      </c>
      <c r="I68" s="13">
        <f t="shared" si="0"/>
        <v>45042</v>
      </c>
      <c r="J68" s="3"/>
      <c r="K68" s="3" t="str">
        <f t="shared" si="1"/>
        <v>Machine005</v>
      </c>
    </row>
    <row r="69" spans="6:11">
      <c r="F69" s="3"/>
      <c r="G69" s="3" t="s">
        <v>44</v>
      </c>
      <c r="H69" s="3" t="s">
        <v>98</v>
      </c>
      <c r="I69" s="13">
        <f t="shared" si="0"/>
        <v>45042</v>
      </c>
      <c r="J69" s="3"/>
      <c r="K69" s="3" t="str">
        <f t="shared" si="1"/>
        <v>Machine006</v>
      </c>
    </row>
    <row r="70" spans="6:11">
      <c r="F70" s="3"/>
      <c r="G70" s="3" t="s">
        <v>44</v>
      </c>
      <c r="H70" s="3" t="s">
        <v>98</v>
      </c>
      <c r="I70" s="13">
        <f t="shared" si="0"/>
        <v>45042</v>
      </c>
      <c r="J70" s="3"/>
      <c r="K70" s="3" t="str">
        <f t="shared" si="1"/>
        <v>Machine007</v>
      </c>
    </row>
    <row r="71" spans="6:11">
      <c r="F71" s="3"/>
      <c r="G71" s="3" t="s">
        <v>44</v>
      </c>
      <c r="H71" s="3" t="s">
        <v>98</v>
      </c>
      <c r="I71" s="13">
        <f t="shared" si="0"/>
        <v>45042</v>
      </c>
      <c r="J71" s="3"/>
      <c r="K71" s="3" t="str">
        <f t="shared" si="1"/>
        <v>Machine008</v>
      </c>
    </row>
    <row r="72" spans="6:11">
      <c r="F72" s="3"/>
      <c r="G72" s="3" t="s">
        <v>44</v>
      </c>
      <c r="H72" s="3" t="s">
        <v>98</v>
      </c>
      <c r="I72" s="13">
        <f t="shared" si="0"/>
        <v>45042</v>
      </c>
      <c r="J72" s="3"/>
      <c r="K72" s="3" t="str">
        <f t="shared" si="1"/>
        <v>Machine009</v>
      </c>
    </row>
    <row r="73" spans="6:11">
      <c r="F73" s="3"/>
      <c r="G73" s="3" t="s">
        <v>44</v>
      </c>
      <c r="H73" s="3" t="s">
        <v>98</v>
      </c>
      <c r="I73" s="13">
        <f t="shared" si="0"/>
        <v>45042</v>
      </c>
      <c r="J73" s="3"/>
      <c r="K73" s="3" t="str">
        <f t="shared" si="1"/>
        <v>Machine010</v>
      </c>
    </row>
    <row r="74" spans="6:11">
      <c r="F74" s="3"/>
      <c r="G74" s="3" t="s">
        <v>88</v>
      </c>
      <c r="H74" s="3" t="s">
        <v>98</v>
      </c>
      <c r="I74" s="13">
        <f t="shared" si="0"/>
        <v>45043</v>
      </c>
      <c r="J74" s="3"/>
      <c r="K74" s="3" t="str">
        <f t="shared" si="1"/>
        <v>Machine001</v>
      </c>
    </row>
    <row r="75" spans="6:11">
      <c r="F75" s="3"/>
      <c r="G75" s="3" t="s">
        <v>88</v>
      </c>
      <c r="H75" s="3" t="s">
        <v>98</v>
      </c>
      <c r="I75" s="13">
        <f t="shared" si="0"/>
        <v>45043</v>
      </c>
      <c r="J75" s="3"/>
      <c r="K75" s="3" t="str">
        <f t="shared" si="1"/>
        <v>Machine002</v>
      </c>
    </row>
    <row r="76" spans="6:11">
      <c r="F76" s="3"/>
      <c r="G76" s="3" t="s">
        <v>88</v>
      </c>
      <c r="H76" s="3" t="s">
        <v>98</v>
      </c>
      <c r="I76" s="13">
        <f t="shared" si="0"/>
        <v>45043</v>
      </c>
      <c r="J76" s="3"/>
      <c r="K76" s="3" t="str">
        <f t="shared" si="1"/>
        <v>Machine003</v>
      </c>
    </row>
    <row r="77" spans="6:11">
      <c r="F77" s="3"/>
      <c r="G77" s="3" t="s">
        <v>88</v>
      </c>
      <c r="H77" s="3" t="s">
        <v>98</v>
      </c>
      <c r="I77" s="13">
        <f t="shared" si="0"/>
        <v>45043</v>
      </c>
      <c r="J77" s="3"/>
      <c r="K77" s="3" t="str">
        <f t="shared" si="1"/>
        <v>Machine004</v>
      </c>
    </row>
    <row r="78" spans="6:11">
      <c r="F78" s="3"/>
      <c r="G78" s="3" t="s">
        <v>88</v>
      </c>
      <c r="H78" s="3" t="s">
        <v>98</v>
      </c>
      <c r="I78" s="13">
        <f t="shared" si="0"/>
        <v>45043</v>
      </c>
      <c r="J78" s="3"/>
      <c r="K78" s="3" t="str">
        <f t="shared" si="1"/>
        <v>Machine005</v>
      </c>
    </row>
    <row r="79" spans="6:11">
      <c r="F79" s="3"/>
      <c r="G79" s="3" t="s">
        <v>88</v>
      </c>
      <c r="H79" s="3" t="s">
        <v>98</v>
      </c>
      <c r="I79" s="13">
        <f t="shared" ref="I79:I103" si="2">I69+1</f>
        <v>45043</v>
      </c>
      <c r="J79" s="3"/>
      <c r="K79" s="3" t="str">
        <f t="shared" ref="K79:K103" si="3">K69</f>
        <v>Machine006</v>
      </c>
    </row>
    <row r="80" spans="6:11">
      <c r="F80" s="3"/>
      <c r="G80" s="3" t="s">
        <v>88</v>
      </c>
      <c r="H80" s="3" t="s">
        <v>98</v>
      </c>
      <c r="I80" s="13">
        <f t="shared" si="2"/>
        <v>45043</v>
      </c>
      <c r="J80" s="3"/>
      <c r="K80" s="3" t="str">
        <f t="shared" si="3"/>
        <v>Machine007</v>
      </c>
    </row>
    <row r="81" spans="6:11">
      <c r="F81" s="3"/>
      <c r="G81" s="3" t="s">
        <v>88</v>
      </c>
      <c r="H81" s="3" t="s">
        <v>98</v>
      </c>
      <c r="I81" s="13">
        <f t="shared" si="2"/>
        <v>45043</v>
      </c>
      <c r="J81" s="3"/>
      <c r="K81" s="3" t="str">
        <f t="shared" si="3"/>
        <v>Machine008</v>
      </c>
    </row>
    <row r="82" spans="6:11">
      <c r="F82" s="3"/>
      <c r="G82" s="3" t="s">
        <v>88</v>
      </c>
      <c r="H82" s="3" t="s">
        <v>98</v>
      </c>
      <c r="I82" s="13">
        <f t="shared" si="2"/>
        <v>45043</v>
      </c>
      <c r="J82" s="3"/>
      <c r="K82" s="3" t="str">
        <f t="shared" si="3"/>
        <v>Machine009</v>
      </c>
    </row>
    <row r="83" spans="6:11">
      <c r="F83" s="3"/>
      <c r="G83" s="3" t="s">
        <v>88</v>
      </c>
      <c r="H83" s="3" t="s">
        <v>98</v>
      </c>
      <c r="I83" s="13">
        <f t="shared" si="2"/>
        <v>45043</v>
      </c>
      <c r="J83" s="3"/>
      <c r="K83" s="3" t="str">
        <f t="shared" si="3"/>
        <v>Machine010</v>
      </c>
    </row>
    <row r="84" spans="6:11">
      <c r="F84" s="3"/>
      <c r="G84" s="3" t="s">
        <v>88</v>
      </c>
      <c r="H84" s="3" t="s">
        <v>59</v>
      </c>
      <c r="I84" s="13">
        <f t="shared" si="2"/>
        <v>45044</v>
      </c>
      <c r="J84" s="3"/>
      <c r="K84" s="3" t="str">
        <f t="shared" si="3"/>
        <v>Machine001</v>
      </c>
    </row>
    <row r="85" spans="6:11">
      <c r="F85" s="3"/>
      <c r="G85" s="3" t="s">
        <v>88</v>
      </c>
      <c r="H85" s="3" t="s">
        <v>59</v>
      </c>
      <c r="I85" s="13">
        <f t="shared" si="2"/>
        <v>45044</v>
      </c>
      <c r="J85" s="3"/>
      <c r="K85" s="3" t="str">
        <f t="shared" si="3"/>
        <v>Machine002</v>
      </c>
    </row>
    <row r="86" spans="6:11">
      <c r="F86" s="3"/>
      <c r="G86" s="3" t="s">
        <v>88</v>
      </c>
      <c r="H86" s="3" t="s">
        <v>59</v>
      </c>
      <c r="I86" s="13">
        <f t="shared" si="2"/>
        <v>45044</v>
      </c>
      <c r="J86" s="3"/>
      <c r="K86" s="3" t="str">
        <f t="shared" si="3"/>
        <v>Machine003</v>
      </c>
    </row>
    <row r="87" spans="6:11">
      <c r="F87" s="3"/>
      <c r="G87" s="3" t="s">
        <v>88</v>
      </c>
      <c r="H87" s="3" t="s">
        <v>59</v>
      </c>
      <c r="I87" s="13">
        <f t="shared" si="2"/>
        <v>45044</v>
      </c>
      <c r="J87" s="3"/>
      <c r="K87" s="3" t="str">
        <f t="shared" si="3"/>
        <v>Machine004</v>
      </c>
    </row>
    <row r="88" spans="6:11">
      <c r="F88" s="3"/>
      <c r="G88" s="3" t="s">
        <v>88</v>
      </c>
      <c r="H88" s="3" t="s">
        <v>59</v>
      </c>
      <c r="I88" s="13">
        <f t="shared" si="2"/>
        <v>45044</v>
      </c>
      <c r="J88" s="3"/>
      <c r="K88" s="3" t="str">
        <f t="shared" si="3"/>
        <v>Machine005</v>
      </c>
    </row>
    <row r="89" spans="6:11">
      <c r="F89" s="3"/>
      <c r="G89" s="3" t="s">
        <v>89</v>
      </c>
      <c r="H89" s="3" t="s">
        <v>100</v>
      </c>
      <c r="I89" s="13">
        <f t="shared" si="2"/>
        <v>45044</v>
      </c>
      <c r="J89" s="3"/>
      <c r="K89" s="3" t="str">
        <f t="shared" si="3"/>
        <v>Machine006</v>
      </c>
    </row>
    <row r="90" spans="6:11">
      <c r="F90" s="3"/>
      <c r="G90" s="3" t="s">
        <v>89</v>
      </c>
      <c r="H90" s="3" t="s">
        <v>101</v>
      </c>
      <c r="I90" s="13">
        <f t="shared" si="2"/>
        <v>45044</v>
      </c>
      <c r="J90" s="3"/>
      <c r="K90" s="3" t="str">
        <f t="shared" si="3"/>
        <v>Machine007</v>
      </c>
    </row>
    <row r="91" spans="6:11">
      <c r="F91" s="3"/>
      <c r="G91" s="3" t="s">
        <v>88</v>
      </c>
      <c r="H91" s="3" t="s">
        <v>59</v>
      </c>
      <c r="I91" s="13">
        <f t="shared" si="2"/>
        <v>45044</v>
      </c>
      <c r="J91" s="3"/>
      <c r="K91" s="3" t="str">
        <f t="shared" si="3"/>
        <v>Machine008</v>
      </c>
    </row>
    <row r="92" spans="6:11">
      <c r="F92" s="3"/>
      <c r="G92" s="3" t="s">
        <v>88</v>
      </c>
      <c r="H92" s="3" t="s">
        <v>59</v>
      </c>
      <c r="I92" s="13">
        <f t="shared" si="2"/>
        <v>45044</v>
      </c>
      <c r="J92" s="3"/>
      <c r="K92" s="3" t="str">
        <f t="shared" si="3"/>
        <v>Machine009</v>
      </c>
    </row>
    <row r="93" spans="6:11">
      <c r="F93" s="3"/>
      <c r="G93" s="3" t="s">
        <v>88</v>
      </c>
      <c r="H93" s="3" t="s">
        <v>59</v>
      </c>
      <c r="I93" s="13">
        <f t="shared" si="2"/>
        <v>45044</v>
      </c>
      <c r="J93" s="3"/>
      <c r="K93" s="3" t="str">
        <f t="shared" si="3"/>
        <v>Machine010</v>
      </c>
    </row>
    <row r="94" spans="6:11">
      <c r="F94" s="3"/>
      <c r="G94" s="3" t="s">
        <v>88</v>
      </c>
      <c r="H94" s="3" t="s">
        <v>59</v>
      </c>
      <c r="I94" s="13">
        <f t="shared" si="2"/>
        <v>45045</v>
      </c>
      <c r="J94" s="3"/>
      <c r="K94" s="3" t="str">
        <f t="shared" si="3"/>
        <v>Machine001</v>
      </c>
    </row>
    <row r="95" spans="6:11">
      <c r="F95" s="3"/>
      <c r="G95" s="3" t="s">
        <v>88</v>
      </c>
      <c r="H95" s="3" t="s">
        <v>59</v>
      </c>
      <c r="I95" s="13">
        <f t="shared" si="2"/>
        <v>45045</v>
      </c>
      <c r="J95" s="3"/>
      <c r="K95" s="3" t="str">
        <f t="shared" si="3"/>
        <v>Machine002</v>
      </c>
    </row>
    <row r="96" spans="6:11">
      <c r="F96" s="3"/>
      <c r="G96" s="3" t="s">
        <v>88</v>
      </c>
      <c r="H96" s="3" t="s">
        <v>59</v>
      </c>
      <c r="I96" s="13">
        <f t="shared" si="2"/>
        <v>45045</v>
      </c>
      <c r="J96" s="3"/>
      <c r="K96" s="3" t="str">
        <f t="shared" si="3"/>
        <v>Machine003</v>
      </c>
    </row>
    <row r="97" spans="6:11">
      <c r="F97" s="3"/>
      <c r="G97" s="3" t="s">
        <v>88</v>
      </c>
      <c r="H97" s="3" t="s">
        <v>59</v>
      </c>
      <c r="I97" s="13">
        <f t="shared" si="2"/>
        <v>45045</v>
      </c>
      <c r="J97" s="3"/>
      <c r="K97" s="3" t="str">
        <f t="shared" si="3"/>
        <v>Machine004</v>
      </c>
    </row>
    <row r="98" spans="6:11">
      <c r="F98" s="3"/>
      <c r="G98" s="3" t="s">
        <v>88</v>
      </c>
      <c r="H98" s="3" t="s">
        <v>59</v>
      </c>
      <c r="I98" s="13">
        <f t="shared" si="2"/>
        <v>45045</v>
      </c>
      <c r="J98" s="3"/>
      <c r="K98" s="3" t="str">
        <f t="shared" si="3"/>
        <v>Machine005</v>
      </c>
    </row>
    <row r="99" spans="6:11">
      <c r="F99" s="3"/>
      <c r="G99" s="3" t="s">
        <v>88</v>
      </c>
      <c r="H99" s="3" t="s">
        <v>102</v>
      </c>
      <c r="I99" s="13">
        <f t="shared" si="2"/>
        <v>45045</v>
      </c>
      <c r="J99" s="3"/>
      <c r="K99" s="3" t="str">
        <f t="shared" si="3"/>
        <v>Machine006</v>
      </c>
    </row>
    <row r="100" spans="6:11">
      <c r="F100" s="3"/>
      <c r="G100" s="3" t="s">
        <v>88</v>
      </c>
      <c r="H100" s="3" t="s">
        <v>103</v>
      </c>
      <c r="I100" s="13">
        <f t="shared" si="2"/>
        <v>45045</v>
      </c>
      <c r="J100" s="3"/>
      <c r="K100" s="3" t="str">
        <f t="shared" si="3"/>
        <v>Machine007</v>
      </c>
    </row>
    <row r="101" spans="6:11">
      <c r="F101" s="3"/>
      <c r="G101" s="3" t="s">
        <v>88</v>
      </c>
      <c r="H101" s="3" t="s">
        <v>59</v>
      </c>
      <c r="I101" s="13">
        <f t="shared" si="2"/>
        <v>45045</v>
      </c>
      <c r="J101" s="3"/>
      <c r="K101" s="3" t="str">
        <f t="shared" si="3"/>
        <v>Machine008</v>
      </c>
    </row>
    <row r="102" spans="6:11">
      <c r="F102" s="3"/>
      <c r="G102" s="3" t="s">
        <v>88</v>
      </c>
      <c r="H102" s="3" t="s">
        <v>59</v>
      </c>
      <c r="I102" s="13">
        <f t="shared" si="2"/>
        <v>45045</v>
      </c>
      <c r="J102" s="3"/>
      <c r="K102" s="3" t="str">
        <f t="shared" si="3"/>
        <v>Machine009</v>
      </c>
    </row>
    <row r="103" spans="6:11">
      <c r="F103" s="3"/>
      <c r="G103" s="3" t="s">
        <v>88</v>
      </c>
      <c r="H103" s="3" t="s">
        <v>59</v>
      </c>
      <c r="I103" s="13">
        <f t="shared" si="2"/>
        <v>45045</v>
      </c>
      <c r="J103" s="3"/>
      <c r="K103" s="3" t="str">
        <f t="shared" si="3"/>
        <v>Machine010</v>
      </c>
    </row>
  </sheetData>
  <phoneticPr fontId="6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538c2dd-6a94-4179-a789-7966aae26da1" xsi:nil="true"/>
    <lcf76f155ced4ddcb4097134ff3c332f xmlns="6afc49f8-4c08-4835-9d3c-7b3caaf9d60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936DBDF2ED0E646A8161FE6E6ED246A" ma:contentTypeVersion="15" ma:contentTypeDescription="新しいドキュメントを作成します。" ma:contentTypeScope="" ma:versionID="92efb56d16a6e2a5622eb3116089b276">
  <xsd:schema xmlns:xsd="http://www.w3.org/2001/XMLSchema" xmlns:xs="http://www.w3.org/2001/XMLSchema" xmlns:p="http://schemas.microsoft.com/office/2006/metadata/properties" xmlns:ns2="6afc49f8-4c08-4835-9d3c-7b3caaf9d60b" xmlns:ns3="9538c2dd-6a94-4179-a789-7966aae26da1" targetNamespace="http://schemas.microsoft.com/office/2006/metadata/properties" ma:root="true" ma:fieldsID="94d68fe06e957ae56be572529a9c9471" ns2:_="" ns3:_="">
    <xsd:import namespace="6afc49f8-4c08-4835-9d3c-7b3caaf9d60b"/>
    <xsd:import namespace="9538c2dd-6a94-4179-a789-7966aae26d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c49f8-4c08-4835-9d3c-7b3caaf9d6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ddf1af0-2bcb-4b32-a591-8cd61793ae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8c2dd-6a94-4179-a789-7966aae26da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4fbdfb2-573f-42df-98ec-eb4ab575473b}" ma:internalName="TaxCatchAll" ma:showField="CatchAllData" ma:web="9538c2dd-6a94-4179-a789-7966aae2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EB8F8D-3FFF-41D3-AAAE-622B7F2820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99FF4B-36B2-4A35-847B-D92C49DD8647}">
  <ds:schemaRefs>
    <ds:schemaRef ds:uri="http://schemas.microsoft.com/office/2006/metadata/properties"/>
    <ds:schemaRef ds:uri="http://schemas.microsoft.com/office/infopath/2007/PartnerControls"/>
    <ds:schemaRef ds:uri="9538c2dd-6a94-4179-a789-7966aae26da1"/>
    <ds:schemaRef ds:uri="6afc49f8-4c08-4835-9d3c-7b3caaf9d60b"/>
  </ds:schemaRefs>
</ds:datastoreItem>
</file>

<file path=customXml/itemProps3.xml><?xml version="1.0" encoding="utf-8"?>
<ds:datastoreItem xmlns:ds="http://schemas.openxmlformats.org/officeDocument/2006/customXml" ds:itemID="{680929F0-CD85-4135-82F1-41CD29141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fc49f8-4c08-4835-9d3c-7b3caaf9d60b"/>
    <ds:schemaRef ds:uri="9538c2dd-6a94-4179-a789-7966aae26d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機械テーブル</vt:lpstr>
      <vt:lpstr>点検テーブル</vt:lpstr>
      <vt:lpstr>サンプルデータ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中田瑛人</cp:lastModifiedBy>
  <cp:revision/>
  <dcterms:created xsi:type="dcterms:W3CDTF">2023-05-12T07:34:50Z</dcterms:created>
  <dcterms:modified xsi:type="dcterms:W3CDTF">2023-06-26T02:53:59Z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0x0101008936DBDF2ED0E646A8161FE6E6ED246A</vt:lpwstr>
  </property>
  <property fmtid="{D5CDD505-2E9C-101B-9397-08002B2CF9AE}" pid="3" name="MediaServiceImageTags">
    <vt:lpwstr/>
  </property>
</Properties>
</file>