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1F55D01B-71E1-4D48-BEC0-BA3A7E303831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21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21" l="1"/>
  <c r="E4" i="21"/>
  <c r="E3" i="21"/>
  <c r="D6" i="4"/>
  <c r="D5" i="4"/>
  <c r="D4" i="4"/>
  <c r="D3" i="4"/>
  <c r="D2" i="4"/>
  <c r="D5" i="21" l="1"/>
  <c r="D4" i="21"/>
  <c r="D3" i="21"/>
  <c r="E6" i="21" l="1"/>
  <c r="D6" i="21"/>
</calcChain>
</file>

<file path=xl/sharedStrings.xml><?xml version="1.0" encoding="utf-8"?>
<sst xmlns="http://schemas.openxmlformats.org/spreadsheetml/2006/main" count="21" uniqueCount="18">
  <si>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</si>
  <si>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</si>
  <si>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</si>
  <si>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</si>
  <si>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</si>
  <si>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</si>
  <si>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</si>
  <si>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</si>
  <si>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</si>
  <si>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</si>
  <si>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</si>
  <si>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</si>
  <si>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</si>
  <si>
    <t>ウーロン茶</t>
  </si>
  <si>
    <t>コーラ</t>
  </si>
  <si>
    <t>サイダー</t>
  </si>
  <si>
    <t>日付</t>
    <rPh sb="0" eb="2">
      <t>ヒヅケ</t>
    </rPh>
    <phoneticPr fontId="1"/>
  </si>
  <si>
    <t>数量</t>
    <rPh sb="0" eb="2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</si>
</sst>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802D9-13D6-4793-B920-14756C800923}">
  <sheetPr codeName="Sheet1"/>
  <dimension ref="A2:E6"/>
  <sheetViews>
    <sheetView tabSelected="1" workbookViewId="0"/>
  </sheetViews>
  <sheetFormatPr defaultRowHeight="18.75" x14ac:dyDescent="0.4"/>
  <cols>
    <col min="1" max="1" width="5.25" bestFit="1" customWidth="1"/>
    <col min="2" max="2" width="11" bestFit="1" customWidth="1"/>
    <col min="3" max="3" width="6.5" customWidth="1"/>
    <col min="4" max="4" width="8.25" customWidth="1"/>
    <col min="5" max="5" width="11" bestFit="1" customWidth="1"/>
  </cols>
  <sheetData>
    <row r="2" spans="1:5" x14ac:dyDescent="0.4">
      <c r="A2" t="s">
        <v>16</v>
      </c>
      <c r="B2" t="s">
        <v>1</v>
      </c>
      <c r="C2" t="s">
        <v>17</v>
      </c>
      <c r="D2" t="s">
        <v>2</v>
      </c>
      <c r="E2" t="s">
        <v>0</v>
      </c>
    </row>
    <row r="3" spans="1:5" x14ac:dyDescent="0.4">
      <c r="A3" s="1">
        <v>43922</v>
      </c>
      <c r="B3" t="s">
        <v>13</v>
      </c>
      <c r="C3">
        <v>10</v>
      </c>
      <c r="D3">
        <f>VLOOKUP(B3,商品一覧!$B:$C,2,FALSE)</f>
        <v>51</v>
      </c>
      <c r="E3" t="str">
        <f>VLOOKUP(B3,商品一覧!$B:$D,3,FALSE)</f>
        <v>A003</v>
      </c>
    </row>
    <row r="4" spans="1:5" x14ac:dyDescent="0.4">
      <c r="A4" s="1">
        <v>43923</v>
      </c>
      <c r="B4" t="s">
        <v>14</v>
      </c>
      <c r="C4">
        <v>15</v>
      </c>
      <c r="D4">
        <f>VLOOKUP(B4,商品一覧!$B:$C,2,FALSE)</f>
        <v>46</v>
      </c>
      <c r="E4" t="str">
        <f>VLOOKUP(B4,商品一覧!$B:$D,3,FALSE)</f>
        <v>C001</v>
      </c>
    </row>
    <row r="5" spans="1:5" x14ac:dyDescent="0.4">
      <c r="A5" s="1">
        <v>43924</v>
      </c>
      <c r="B5" t="s">
        <v>15</v>
      </c>
      <c r="C5">
        <v>20</v>
      </c>
      <c r="D5">
        <f>VLOOKUP(B5,商品一覧!$B:$C,2,FALSE)</f>
        <v>44</v>
      </c>
      <c r="E5" t="str">
        <f>VLOOKUP(B5,商品一覧!$B:$D,3,FALSE)</f>
        <v>C002</v>
      </c>
    </row>
    <row r="6" spans="1:5" x14ac:dyDescent="0.4">
      <c r="D6" t="str">
        <f>IFERROR(VLOOKUP($B6,商品一覧!$A:$C,D$1,FALSE),"")</f>
        <v/>
      </c>
      <c r="E6" t="str">
        <f>IFERROR(VLOOKUP($B6,商品一覧!$A:$C,E$1,FALSE),"")</f>
        <v/>
      </c>
    </row>
  </sheetData>
  <phoneticPr fontId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723717-D1B3-4E34-9CC9-58860FFEEDA2}">
          <x14:formula1>
            <xm:f>商品一覧!$B$2:$B$6</xm:f>
          </x14:formula1>
          <xm:sqref>A3:A5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D6"/>
  <sheetViews>
    <sheetView workbookViewId="0"/>
  </sheetViews>
  <sheetFormatPr defaultRowHeight="18.75" x14ac:dyDescent="0.4"/>
  <cols>
    <col min="1" max="2" width="11" bestFit="1" customWidth="1"/>
  </cols>
  <sheetData>
    <row r="1" spans="1:4" x14ac:dyDescent="0.4">
      <c r="A1" t="s">
        <v>0</v>
      </c>
      <c r="B1" t="s">
        <v>1</v>
      </c>
      <c r="C1" t="s">
        <v>2</v>
      </c>
    </row>
    <row r="2" spans="1:4" x14ac:dyDescent="0.4">
      <c r="A2" t="s">
        <v>3</v>
      </c>
      <c r="B2" t="s">
        <v>4</v>
      </c>
      <c r="C2">
        <v>50</v>
      </c>
      <c r="D2" t="str">
        <f>A2</f>
        <v>A001</v>
      </c>
    </row>
    <row r="3" spans="1:4" x14ac:dyDescent="0.4">
      <c r="A3" t="s">
        <v>5</v>
      </c>
      <c r="B3" t="s">
        <v>6</v>
      </c>
      <c r="C3">
        <v>51</v>
      </c>
      <c r="D3" t="str">
        <f t="shared" ref="D3:D6" si="0">A3</f>
        <v>A003</v>
      </c>
    </row>
    <row r="4" spans="1:4" x14ac:dyDescent="0.4">
      <c r="A4" t="s">
        <v>7</v>
      </c>
      <c r="B4" t="s">
        <v>8</v>
      </c>
      <c r="C4">
        <v>48</v>
      </c>
      <c r="D4" t="str">
        <f t="shared" si="0"/>
        <v>B002</v>
      </c>
    </row>
    <row r="5" spans="1:4" x14ac:dyDescent="0.4">
      <c r="A5" t="s">
        <v>9</v>
      </c>
      <c r="B5" t="s">
        <v>10</v>
      </c>
      <c r="C5">
        <v>46</v>
      </c>
      <c r="D5" t="str">
        <f t="shared" si="0"/>
        <v>C001</v>
      </c>
    </row>
    <row r="6" spans="1:4" x14ac:dyDescent="0.4">
      <c r="A6" t="s">
        <v>11</v>
      </c>
      <c r="B6" t="s">
        <v>12</v>
      </c>
      <c r="C6">
        <v>44</v>
      </c>
      <c r="D6" t="str">
        <f t="shared" si="0"/>
        <v>C002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2020-08-17T01:28:13Z</dcterms:created>
  <dcterms:modified xsi:type="dcterms:W3CDTF">2025-02-11T13:14:02Z</dcterms:modified>
</cp:coreProperties>
</file>