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作成後\"/>
    </mc:Choice>
  </mc:AlternateContent>
  <xr:revisionPtr revIDLastSave="0" documentId="13_ncr:1_{47EE6CFC-4712-4FF1-8C0B-7751D9612DC6}" xr6:coauthVersionLast="47" xr6:coauthVersionMax="47" xr10:uidLastSave="{00000000-0000-0000-0000-000000000000}"/>
  <bookViews>
    <workbookView xWindow="-24105" yWindow="915" windowWidth="24210" windowHeight="8745" xr2:uid="{B529D412-A3C6-4CF6-AC81-3A2748708F00}"/>
  </bookViews>
  <sheets>
    <sheet name="p86_1" sheetId="6" r:id="rId1"/>
    <sheet name="p86_2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6" l="1"/>
  <c r="E7" i="6"/>
  <c r="D7" i="6"/>
  <c r="F6" i="6"/>
  <c r="E6" i="6"/>
  <c r="D6" i="6"/>
  <c r="F5" i="6"/>
  <c r="E5" i="6"/>
  <c r="D5" i="6"/>
  <c r="F4" i="6"/>
  <c r="E4" i="6"/>
  <c r="D4" i="6"/>
  <c r="F3" i="6"/>
  <c r="E3" i="6"/>
  <c r="D3" i="6"/>
  <c r="H5" i="8"/>
  <c r="H4" i="8"/>
  <c r="H3" i="8"/>
  <c r="H2" i="8"/>
  <c r="F2" i="6"/>
  <c r="E2" i="6"/>
  <c r="D2" i="6"/>
</calcChain>
</file>

<file path=xl/sharedStrings.xml><?xml version="1.0" encoding="utf-8"?>
<sst xmlns="http://schemas.openxmlformats.org/spreadsheetml/2006/main" count="24" uniqueCount="19">
  <si>
    <t>日付データ</t>
    <rPh sb="0" eb="2">
      <t>ヒヅケ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</si>
  <si>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</si>
  <si>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</si>
  <si>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</si>
  <si>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日付</t>
    <rPh sb="0" eb="2">
      <t>ヒヅケ</t>
    </rPh>
    <phoneticPr fontId="2"/>
  </si>
  <si>
    <t>会社名</t>
    <rPh sb="0" eb="3">
      <t>カイシャメイ</t>
    </rPh>
    <phoneticPr fontId="3"/>
  </si>
  <si>
    <t>売上金額</t>
    <rPh sb="0" eb="2">
      <t>ウリア</t>
    </rPh>
    <rPh sb="2" eb="4">
      <t>キンガク</t>
    </rPh>
    <phoneticPr fontId="3"/>
  </si>
  <si>
    <t>シグマ株式会社</t>
  </si>
  <si>
    <t>株式会社スカイ</t>
  </si>
  <si>
    <t>幸和株式会社</t>
  </si>
  <si>
    <t>明光商事株式会社</t>
  </si>
  <si>
    <t>摘要</t>
  </si>
  <si>
    <t>残高</t>
  </si>
  <si>
    <t>出金</t>
    <rPh sb="0" eb="2">
      <t>シュッキン</t>
    </rPh>
    <phoneticPr fontId="4"/>
  </si>
  <si>
    <t>入金</t>
    <rPh sb="0" eb="2">
      <t>ニュウキン</t>
    </rPh>
    <phoneticPr fontId="4"/>
  </si>
  <si>
    <t>振込 カ）スカイ</t>
    <rPh sb="0" eb="2">
      <t>フリコミ</t>
    </rPh>
    <phoneticPr fontId="4"/>
  </si>
  <si>
    <t>振込 シグマ（カ</t>
    <rPh sb="0" eb="2">
      <t>フリコミ</t>
    </rPh>
    <phoneticPr fontId="4"/>
  </si>
  <si>
    <t>振込 コウワ（カ</t>
    <rPh sb="0" eb="2">
      <t>フリコミ</t>
    </rPh>
    <phoneticPr fontId="4"/>
  </si>
  <si>
    <t>振込 タナカ シンイチ</t>
    <rPh sb="0" eb="2">
      <t>フリコミ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</si>
</sst>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/>
    <xf numFmtId="3" fontId="0" fillId="0" borderId="0" xfId="0" applyNumberFormat="1" applyAlignment="1"/>
    <xf numFmtId="3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4" fontId="0" fillId="2" borderId="0" xfId="0" applyNumberForma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BDDF8-D7E0-4626-9195-A39081EC02AE}">
  <sheetPr codeName="Sheet1"/>
  <dimension ref="A1:F7"/>
  <sheetViews>
    <sheetView tabSelected="1" workbookViewId="0"/>
  </sheetViews>
  <sheetFormatPr defaultRowHeight="18.75" x14ac:dyDescent="0.4"/>
  <cols>
    <col min="1" max="1" width="11.375" bestFit="1" customWidth="1"/>
    <col min="2" max="2" width="17.25" bestFit="1" customWidth="1"/>
  </cols>
  <sheetData>
    <row r="1" spans="1:6" x14ac:dyDescent="0.4">
      <c r="A1" t="s">
        <v>4</v>
      </c>
      <c r="B1" s="2" t="s">
        <v>5</v>
      </c>
      <c r="C1" s="3" t="s">
        <v>6</v>
      </c>
      <c r="D1" t="s">
        <v>1</v>
      </c>
      <c r="E1" t="s">
        <v>2</v>
      </c>
      <c r="F1" t="s">
        <v>3</v>
      </c>
    </row>
    <row r="2" spans="1:6" x14ac:dyDescent="0.4">
      <c r="A2" s="1">
        <v>45544</v>
      </c>
      <c r="B2" t="s">
        <v>7</v>
      </c>
      <c r="C2" s="4">
        <v>166098</v>
      </c>
      <c r="D2">
        <f>YEAR(A2)</f>
        <v>2024</v>
      </c>
      <c r="E2">
        <f>MONTH(A2)</f>
        <v>9</v>
      </c>
      <c r="F2">
        <f>DAY(A2)</f>
        <v>9</v>
      </c>
    </row>
    <row r="3" spans="1:6" x14ac:dyDescent="0.4">
      <c r="A3" s="1">
        <v>45554</v>
      </c>
      <c r="B3" t="s">
        <v>8</v>
      </c>
      <c r="C3" s="4">
        <v>94934</v>
      </c>
      <c r="D3">
        <f t="shared" ref="D3:D7" si="0">YEAR(A3)</f>
        <v>2024</v>
      </c>
      <c r="E3">
        <f t="shared" ref="E3:E7" si="1">MONTH(A3)</f>
        <v>9</v>
      </c>
      <c r="F3">
        <f t="shared" ref="F3:F7" si="2">DAY(A3)</f>
        <v>19</v>
      </c>
    </row>
    <row r="4" spans="1:6" x14ac:dyDescent="0.4">
      <c r="A4" s="1">
        <v>45587</v>
      </c>
      <c r="B4" t="s">
        <v>9</v>
      </c>
      <c r="C4" s="4">
        <v>88471</v>
      </c>
      <c r="D4">
        <f t="shared" si="0"/>
        <v>2024</v>
      </c>
      <c r="E4">
        <f t="shared" si="1"/>
        <v>10</v>
      </c>
      <c r="F4">
        <f t="shared" si="2"/>
        <v>22</v>
      </c>
    </row>
    <row r="5" spans="1:6" x14ac:dyDescent="0.4">
      <c r="A5" s="1">
        <v>45593</v>
      </c>
      <c r="B5" t="s">
        <v>10</v>
      </c>
      <c r="C5" s="4">
        <v>54422</v>
      </c>
      <c r="D5">
        <f t="shared" si="0"/>
        <v>2024</v>
      </c>
      <c r="E5">
        <f t="shared" si="1"/>
        <v>10</v>
      </c>
      <c r="F5">
        <f t="shared" si="2"/>
        <v>28</v>
      </c>
    </row>
    <row r="6" spans="1:6" x14ac:dyDescent="0.4">
      <c r="A6" s="1">
        <v>45608</v>
      </c>
      <c r="B6" t="s">
        <v>10</v>
      </c>
      <c r="C6" s="4">
        <v>57221</v>
      </c>
      <c r="D6">
        <f t="shared" si="0"/>
        <v>2024</v>
      </c>
      <c r="E6">
        <f t="shared" si="1"/>
        <v>11</v>
      </c>
      <c r="F6">
        <f t="shared" si="2"/>
        <v>12</v>
      </c>
    </row>
    <row r="7" spans="1:6" x14ac:dyDescent="0.4">
      <c r="A7" s="1">
        <v>45610</v>
      </c>
      <c r="B7" t="s">
        <v>10</v>
      </c>
      <c r="C7" s="4">
        <v>109925</v>
      </c>
      <c r="D7">
        <f t="shared" si="0"/>
        <v>2024</v>
      </c>
      <c r="E7">
        <f t="shared" si="1"/>
        <v>11</v>
      </c>
      <c r="F7">
        <f t="shared" si="2"/>
        <v>14</v>
      </c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C67BB-09D6-460E-AF74-FECF038F9E1E}">
  <sheetPr codeName="Sheet2"/>
  <dimension ref="A1:J6"/>
  <sheetViews>
    <sheetView workbookViewId="0"/>
  </sheetViews>
  <sheetFormatPr defaultRowHeight="18.75" x14ac:dyDescent="0.4"/>
  <cols>
    <col min="4" max="4" width="20.375" bestFit="1" customWidth="1"/>
    <col min="5" max="6" width="11" bestFit="1" customWidth="1"/>
    <col min="8" max="8" width="11.375" bestFit="1" customWidth="1"/>
    <col min="10" max="10" width="11.375" bestFit="1" customWidth="1"/>
    <col min="11" max="11" width="17.25" bestFit="1" customWidth="1"/>
  </cols>
  <sheetData>
    <row r="1" spans="1:10" x14ac:dyDescent="0.4">
      <c r="A1" t="s">
        <v>1</v>
      </c>
      <c r="B1" t="s">
        <v>2</v>
      </c>
      <c r="C1" t="s">
        <v>3</v>
      </c>
      <c r="D1" t="s">
        <v>11</v>
      </c>
      <c r="E1" t="s">
        <v>13</v>
      </c>
      <c r="F1" t="s">
        <v>14</v>
      </c>
      <c r="G1" t="s">
        <v>12</v>
      </c>
      <c r="H1" t="s">
        <v>0</v>
      </c>
    </row>
    <row r="2" spans="1:10" x14ac:dyDescent="0.4">
      <c r="A2">
        <v>2024</v>
      </c>
      <c r="B2">
        <v>10</v>
      </c>
      <c r="C2">
        <v>25</v>
      </c>
      <c r="D2" t="s">
        <v>15</v>
      </c>
      <c r="E2" s="5"/>
      <c r="F2" s="5">
        <v>94934</v>
      </c>
      <c r="G2" s="6">
        <v>529934</v>
      </c>
      <c r="H2" s="7">
        <f>DATE(A2,B2,C2)</f>
        <v>45590</v>
      </c>
      <c r="J2" s="1"/>
    </row>
    <row r="3" spans="1:10" x14ac:dyDescent="0.4">
      <c r="A3">
        <v>2024</v>
      </c>
      <c r="B3">
        <v>10</v>
      </c>
      <c r="C3">
        <v>25</v>
      </c>
      <c r="D3" t="s">
        <v>16</v>
      </c>
      <c r="E3" s="5"/>
      <c r="F3" s="5">
        <v>166098</v>
      </c>
      <c r="G3" s="6">
        <v>696032</v>
      </c>
      <c r="H3" s="7">
        <f t="shared" ref="H3:H5" si="0">DATE(A3,B3,C3)</f>
        <v>45590</v>
      </c>
      <c r="J3" s="1"/>
    </row>
    <row r="4" spans="1:10" x14ac:dyDescent="0.4">
      <c r="A4">
        <v>2024</v>
      </c>
      <c r="B4">
        <v>10</v>
      </c>
      <c r="C4">
        <v>31</v>
      </c>
      <c r="D4" t="s">
        <v>17</v>
      </c>
      <c r="E4" s="5"/>
      <c r="F4" s="5">
        <v>76429</v>
      </c>
      <c r="G4" s="6">
        <v>772461</v>
      </c>
      <c r="H4" s="7">
        <f t="shared" si="0"/>
        <v>45596</v>
      </c>
      <c r="J4" s="1"/>
    </row>
    <row r="5" spans="1:10" x14ac:dyDescent="0.4">
      <c r="A5">
        <v>2024</v>
      </c>
      <c r="B5">
        <v>10</v>
      </c>
      <c r="C5">
        <v>31</v>
      </c>
      <c r="D5" t="s">
        <v>18</v>
      </c>
      <c r="E5" s="5">
        <v>246000</v>
      </c>
      <c r="F5" s="5"/>
      <c r="G5" s="6">
        <v>526461</v>
      </c>
      <c r="H5" s="7">
        <f t="shared" si="0"/>
        <v>45596</v>
      </c>
      <c r="J5" s="1"/>
    </row>
    <row r="6" spans="1:10" x14ac:dyDescent="0.4">
      <c r="J6" s="1"/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p86_1</vt:lpstr>
      <vt:lpstr>p86_2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2020-08-17T01:27:56Z</dcterms:created>
  <dcterms:modified xsi:type="dcterms:W3CDTF">2025-03-12T09:20:12Z</dcterms:modified>
</cp:coreProperties>
</file>